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<sst xmlns="http://schemas.openxmlformats.org/spreadsheetml/2006/main" count="62">
  <si>
    <t>附件</t>
  </si>
  <si>
    <t>2020年度市级高新技术企业认定奖补名单</t>
  </si>
  <si>
    <t>序号</t>
  </si>
  <si>
    <t>企业名称</t>
  </si>
  <si>
    <t>区域</t>
  </si>
  <si>
    <t>市财政奖补资金（万元）</t>
  </si>
  <si>
    <t>县财政奖补资金
（万元）</t>
  </si>
  <si>
    <t>肇庆市立泰电子产品有限公司</t>
  </si>
  <si>
    <t>端州区</t>
  </si>
  <si>
    <t>肇庆市捷鸿电子有限公司</t>
  </si>
  <si>
    <t>肇庆市盛大计算机系统集成有限公司</t>
  </si>
  <si>
    <t>广东信日德管业科技有限公司</t>
  </si>
  <si>
    <t>肇庆市瑞隆电子有限公司</t>
  </si>
  <si>
    <t>肇庆市鑫立诚电子有限公司</t>
  </si>
  <si>
    <t>肇庆市宏力电机有限公司</t>
  </si>
  <si>
    <t>肇庆市佳威塑料五金制品印刷有限公司</t>
  </si>
  <si>
    <t>肇庆恒翔电器有限公司</t>
  </si>
  <si>
    <t>肇庆真正工程科技有限公司</t>
  </si>
  <si>
    <t>肇庆市凯智电子有限公司</t>
  </si>
  <si>
    <t>肇庆市锦鸿智能科技有限公司</t>
  </si>
  <si>
    <t>小计</t>
  </si>
  <si>
    <t>庆峰科技（广东）有限公司</t>
  </si>
  <si>
    <t>鼎湖区</t>
  </si>
  <si>
    <t>广东利泰丰科技有限公司</t>
  </si>
  <si>
    <t>高要区</t>
  </si>
  <si>
    <t>佳雅（肇庆）钢结构有限公司</t>
  </si>
  <si>
    <t>肇庆棕榈谷花园有限公司</t>
  </si>
  <si>
    <t>肇庆鸿天压铸有限公司</t>
  </si>
  <si>
    <t>广东金雨铝业科技有限公司</t>
  </si>
  <si>
    <t>广东吉晟物流有限公司</t>
  </si>
  <si>
    <t>广东众创检测有限公司</t>
  </si>
  <si>
    <t>广东富毅电气绝缘材料有限公司</t>
  </si>
  <si>
    <t>四会市</t>
  </si>
  <si>
    <t>四会市正炜金属有限公司</t>
  </si>
  <si>
    <t>四会市奥耳新材料有限公司</t>
  </si>
  <si>
    <t>广东明德化工有限公司</t>
  </si>
  <si>
    <t>四会市光正铝业有限公司</t>
  </si>
  <si>
    <t>四会市闽生建材有限公司</t>
  </si>
  <si>
    <t>广东缔美科技发展有限公司</t>
  </si>
  <si>
    <t>四会市千俊皮革制品有限公司</t>
  </si>
  <si>
    <t>四会市祥塑实业有限公司</t>
  </si>
  <si>
    <t>四会市华通精工制造有限公司</t>
  </si>
  <si>
    <t>四会市华悦实业有限公司</t>
  </si>
  <si>
    <t>肇庆雅兰芳农业科技有限公司</t>
  </si>
  <si>
    <t>四会市中宣门业有限公司</t>
  </si>
  <si>
    <t>肇庆泰信环保新材料有限公司</t>
  </si>
  <si>
    <t>高新区</t>
  </si>
  <si>
    <t>肇庆市高新区雷诺贝尔铝业有限公司</t>
  </si>
  <si>
    <t>肇庆市汇嘉纸品包装有限公司</t>
  </si>
  <si>
    <t>肇庆市德凯塑胶有限公司</t>
  </si>
  <si>
    <t>广东创康食品企业有限公司</t>
  </si>
  <si>
    <t>肇庆高新区坤鑫家具有限公司</t>
  </si>
  <si>
    <t>广东山摩新材料科技有限公司</t>
  </si>
  <si>
    <t>广宁县</t>
  </si>
  <si>
    <t>广东云聚光波通讯有限公司</t>
  </si>
  <si>
    <t>广宁县恒福灯饰铝材有限公司</t>
  </si>
  <si>
    <t>肇庆市鑫润科技有限公司</t>
  </si>
  <si>
    <t>德庆县</t>
  </si>
  <si>
    <t>广东质好建筑模架科技有限公司</t>
  </si>
  <si>
    <t>广东画彩文化科技有限公司</t>
  </si>
  <si>
    <t>怀集县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</si>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</sst>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仿宋_GB2312"/>
      <charset val="134"/>
    </font>
    <font>
      <sz val="11"/>
      <name val="宋体"/>
      <charset val="134"/>
      <scheme val="minor"/>
    </font>
    <font>
      <sz val="12"/>
      <color rgb="FF000000"/>
      <name val="仿宋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E14" sqref="E14"/>
    </sheetView>
  </sheetViews>
  <sheetFormatPr defaultColWidth="9" defaultRowHeight="13.5" outlineLevelCol="4"/>
  <cols>
    <col min="2" max="2" width="35.75" customWidth="1"/>
    <col min="3" max="3" width="11.5" style="2" customWidth="1"/>
    <col min="4" max="4" width="16.5" customWidth="1"/>
    <col min="5" max="5" width="17.175" customWidth="1"/>
  </cols>
  <sheetData>
    <row r="1" ht="18.75" spans="1:4">
      <c r="A1" s="3" t="s">
        <v>0</v>
      </c>
      <c r="B1" s="4"/>
      <c r="C1" s="5"/>
      <c r="D1" s="4"/>
    </row>
    <row r="2" ht="25.5" spans="1:5">
      <c r="A2" s="6" t="s">
        <v>1</v>
      </c>
      <c r="B2" s="6"/>
      <c r="C2" s="6"/>
      <c r="D2" s="6"/>
      <c r="E2" s="6"/>
    </row>
    <row r="3" ht="28.5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ht="14.25" spans="1:5">
      <c r="A4" s="9">
        <v>1</v>
      </c>
      <c r="B4" s="10" t="s">
        <v>7</v>
      </c>
      <c r="C4" s="10" t="s">
        <v>8</v>
      </c>
      <c r="D4" s="9">
        <v>15</v>
      </c>
      <c r="E4" s="9">
        <v>0</v>
      </c>
    </row>
    <row r="5" ht="14.25" spans="1:5">
      <c r="A5" s="9">
        <v>2</v>
      </c>
      <c r="B5" s="10" t="s">
        <v>9</v>
      </c>
      <c r="C5" s="10" t="s">
        <v>8</v>
      </c>
      <c r="D5" s="9">
        <v>15</v>
      </c>
      <c r="E5" s="9">
        <v>0</v>
      </c>
    </row>
    <row r="6" ht="14.25" spans="1:5">
      <c r="A6" s="9">
        <v>3</v>
      </c>
      <c r="B6" s="10" t="s">
        <v>10</v>
      </c>
      <c r="C6" s="10" t="s">
        <v>8</v>
      </c>
      <c r="D6" s="9">
        <v>15</v>
      </c>
      <c r="E6" s="9">
        <v>0</v>
      </c>
    </row>
    <row r="7" ht="14.25" spans="1:5">
      <c r="A7" s="9">
        <v>4</v>
      </c>
      <c r="B7" s="10" t="s">
        <v>11</v>
      </c>
      <c r="C7" s="10" t="s">
        <v>8</v>
      </c>
      <c r="D7" s="9">
        <v>15</v>
      </c>
      <c r="E7" s="9">
        <v>0</v>
      </c>
    </row>
    <row r="8" ht="14.25" spans="1:5">
      <c r="A8" s="9">
        <v>5</v>
      </c>
      <c r="B8" s="10" t="s">
        <v>12</v>
      </c>
      <c r="C8" s="10" t="s">
        <v>8</v>
      </c>
      <c r="D8" s="9">
        <v>15</v>
      </c>
      <c r="E8" s="9">
        <v>0</v>
      </c>
    </row>
    <row r="9" ht="14.25" spans="1:5">
      <c r="A9" s="9">
        <v>6</v>
      </c>
      <c r="B9" s="10" t="s">
        <v>13</v>
      </c>
      <c r="C9" s="10" t="s">
        <v>8</v>
      </c>
      <c r="D9" s="9">
        <v>15</v>
      </c>
      <c r="E9" s="9">
        <v>0</v>
      </c>
    </row>
    <row r="10" ht="14.25" spans="1:5">
      <c r="A10" s="9">
        <v>7</v>
      </c>
      <c r="B10" s="10" t="s">
        <v>14</v>
      </c>
      <c r="C10" s="10" t="s">
        <v>8</v>
      </c>
      <c r="D10" s="9">
        <v>15</v>
      </c>
      <c r="E10" s="9">
        <v>0</v>
      </c>
    </row>
    <row r="11" ht="14.25" spans="1:5">
      <c r="A11" s="9">
        <v>8</v>
      </c>
      <c r="B11" s="10" t="s">
        <v>15</v>
      </c>
      <c r="C11" s="10" t="s">
        <v>8</v>
      </c>
      <c r="D11" s="9">
        <v>15</v>
      </c>
      <c r="E11" s="9">
        <v>0</v>
      </c>
    </row>
    <row r="12" ht="14.25" spans="1:5">
      <c r="A12" s="9">
        <v>9</v>
      </c>
      <c r="B12" s="10" t="s">
        <v>16</v>
      </c>
      <c r="C12" s="10" t="s">
        <v>8</v>
      </c>
      <c r="D12" s="9">
        <v>15</v>
      </c>
      <c r="E12" s="9">
        <v>0</v>
      </c>
    </row>
    <row r="13" ht="14.25" spans="1:5">
      <c r="A13" s="9">
        <v>10</v>
      </c>
      <c r="B13" s="10" t="s">
        <v>17</v>
      </c>
      <c r="C13" s="10" t="s">
        <v>8</v>
      </c>
      <c r="D13" s="9">
        <v>15</v>
      </c>
      <c r="E13" s="9">
        <v>0</v>
      </c>
    </row>
    <row r="14" ht="14.25" spans="1:5">
      <c r="A14" s="9">
        <v>11</v>
      </c>
      <c r="B14" s="10" t="s">
        <v>18</v>
      </c>
      <c r="C14" s="10" t="s">
        <v>8</v>
      </c>
      <c r="D14" s="9">
        <v>15</v>
      </c>
      <c r="E14" s="9">
        <v>0</v>
      </c>
    </row>
    <row r="15" ht="14.25" spans="1:5">
      <c r="A15" s="9">
        <v>12</v>
      </c>
      <c r="B15" s="10" t="s">
        <v>19</v>
      </c>
      <c r="C15" s="10" t="s">
        <v>8</v>
      </c>
      <c r="D15" s="9">
        <v>15</v>
      </c>
      <c r="E15" s="9">
        <v>0</v>
      </c>
    </row>
    <row r="16" s="1" customFormat="1" spans="1:5">
      <c r="A16" s="11" t="s">
        <v>20</v>
      </c>
      <c r="B16" s="12"/>
      <c r="C16" s="13"/>
      <c r="D16" s="7">
        <f>SUM(D4:D15)</f>
        <v>180</v>
      </c>
      <c r="E16" s="7">
        <v>0</v>
      </c>
    </row>
    <row r="17" ht="14.25" spans="1:5">
      <c r="A17" s="9">
        <v>13</v>
      </c>
      <c r="B17" s="10" t="s">
        <v>21</v>
      </c>
      <c r="C17" s="10" t="s">
        <v>22</v>
      </c>
      <c r="D17" s="9">
        <v>15</v>
      </c>
      <c r="E17" s="9">
        <v>0</v>
      </c>
    </row>
    <row r="18" s="1" customFormat="1" spans="1:5">
      <c r="A18" s="11" t="s">
        <v>20</v>
      </c>
      <c r="B18" s="12"/>
      <c r="C18" s="13"/>
      <c r="D18" s="7">
        <v>15</v>
      </c>
      <c r="E18" s="7">
        <v>0</v>
      </c>
    </row>
    <row r="19" ht="14.25" spans="1:5">
      <c r="A19" s="9">
        <v>14</v>
      </c>
      <c r="B19" s="10" t="s">
        <v>23</v>
      </c>
      <c r="C19" s="10" t="s">
        <v>24</v>
      </c>
      <c r="D19" s="9">
        <v>15</v>
      </c>
      <c r="E19" s="9">
        <v>0</v>
      </c>
    </row>
    <row r="20" ht="14.25" spans="1:5">
      <c r="A20" s="9">
        <v>15</v>
      </c>
      <c r="B20" s="10" t="s">
        <v>25</v>
      </c>
      <c r="C20" s="10" t="s">
        <v>24</v>
      </c>
      <c r="D20" s="9">
        <v>15</v>
      </c>
      <c r="E20" s="9">
        <v>0</v>
      </c>
    </row>
    <row r="21" ht="14.25" spans="1:5">
      <c r="A21" s="9">
        <v>16</v>
      </c>
      <c r="B21" s="10" t="s">
        <v>26</v>
      </c>
      <c r="C21" s="10" t="s">
        <v>24</v>
      </c>
      <c r="D21" s="9">
        <v>15</v>
      </c>
      <c r="E21" s="9">
        <v>0</v>
      </c>
    </row>
    <row r="22" ht="14.25" spans="1:5">
      <c r="A22" s="9">
        <v>17</v>
      </c>
      <c r="B22" s="10" t="s">
        <v>27</v>
      </c>
      <c r="C22" s="10" t="s">
        <v>24</v>
      </c>
      <c r="D22" s="9">
        <v>15</v>
      </c>
      <c r="E22" s="9">
        <v>0</v>
      </c>
    </row>
    <row r="23" ht="14.25" spans="1:5">
      <c r="A23" s="9">
        <v>18</v>
      </c>
      <c r="B23" s="10" t="s">
        <v>28</v>
      </c>
      <c r="C23" s="10" t="s">
        <v>24</v>
      </c>
      <c r="D23" s="9">
        <v>15</v>
      </c>
      <c r="E23" s="9">
        <v>0</v>
      </c>
    </row>
    <row r="24" ht="14.25" spans="1:5">
      <c r="A24" s="9">
        <v>19</v>
      </c>
      <c r="B24" s="10" t="s">
        <v>29</v>
      </c>
      <c r="C24" s="10" t="s">
        <v>24</v>
      </c>
      <c r="D24" s="9">
        <v>15</v>
      </c>
      <c r="E24" s="9">
        <v>0</v>
      </c>
    </row>
    <row r="25" ht="14.25" spans="1:5">
      <c r="A25" s="9">
        <v>20</v>
      </c>
      <c r="B25" s="10" t="s">
        <v>30</v>
      </c>
      <c r="C25" s="10" t="s">
        <v>24</v>
      </c>
      <c r="D25" s="9">
        <v>15</v>
      </c>
      <c r="E25" s="9">
        <v>0</v>
      </c>
    </row>
    <row r="26" s="1" customFormat="1" spans="1:5">
      <c r="A26" s="11" t="s">
        <v>20</v>
      </c>
      <c r="B26" s="12"/>
      <c r="C26" s="13"/>
      <c r="D26" s="7">
        <f>SUM(D19:D25)</f>
        <v>105</v>
      </c>
      <c r="E26" s="7">
        <f>SUM(E19:E25)</f>
        <v>0</v>
      </c>
    </row>
    <row r="27" ht="14.25" spans="1:5">
      <c r="A27" s="9">
        <v>21</v>
      </c>
      <c r="B27" s="10" t="s">
        <v>31</v>
      </c>
      <c r="C27" s="10" t="s">
        <v>32</v>
      </c>
      <c r="D27" s="9">
        <v>15</v>
      </c>
      <c r="E27" s="9">
        <v>0</v>
      </c>
    </row>
    <row r="28" ht="14.25" spans="1:5">
      <c r="A28" s="9">
        <v>22</v>
      </c>
      <c r="B28" s="10" t="s">
        <v>33</v>
      </c>
      <c r="C28" s="10" t="s">
        <v>32</v>
      </c>
      <c r="D28" s="9">
        <v>15</v>
      </c>
      <c r="E28" s="9">
        <v>0</v>
      </c>
    </row>
    <row r="29" ht="14.25" spans="1:5">
      <c r="A29" s="9">
        <v>23</v>
      </c>
      <c r="B29" s="10" t="s">
        <v>34</v>
      </c>
      <c r="C29" s="10" t="s">
        <v>32</v>
      </c>
      <c r="D29" s="9">
        <v>15</v>
      </c>
      <c r="E29" s="9">
        <v>0</v>
      </c>
    </row>
    <row r="30" ht="14.25" spans="1:5">
      <c r="A30" s="9">
        <v>24</v>
      </c>
      <c r="B30" s="10" t="s">
        <v>35</v>
      </c>
      <c r="C30" s="10" t="s">
        <v>32</v>
      </c>
      <c r="D30" s="9">
        <v>15</v>
      </c>
      <c r="E30" s="9">
        <v>0</v>
      </c>
    </row>
    <row r="31" ht="14.25" spans="1:5">
      <c r="A31" s="9">
        <v>25</v>
      </c>
      <c r="B31" s="10" t="s">
        <v>36</v>
      </c>
      <c r="C31" s="10" t="s">
        <v>32</v>
      </c>
      <c r="D31" s="9">
        <v>15</v>
      </c>
      <c r="E31" s="9">
        <v>0</v>
      </c>
    </row>
    <row r="32" ht="14.25" spans="1:5">
      <c r="A32" s="9">
        <v>26</v>
      </c>
      <c r="B32" s="10" t="s">
        <v>37</v>
      </c>
      <c r="C32" s="10" t="s">
        <v>32</v>
      </c>
      <c r="D32" s="9">
        <v>15</v>
      </c>
      <c r="E32" s="9">
        <v>0</v>
      </c>
    </row>
    <row r="33" ht="14.25" spans="1:5">
      <c r="A33" s="9">
        <v>27</v>
      </c>
      <c r="B33" s="10" t="s">
        <v>38</v>
      </c>
      <c r="C33" s="10" t="s">
        <v>32</v>
      </c>
      <c r="D33" s="9">
        <v>15</v>
      </c>
      <c r="E33" s="9">
        <v>0</v>
      </c>
    </row>
    <row r="34" ht="14.25" spans="1:5">
      <c r="A34" s="9">
        <v>28</v>
      </c>
      <c r="B34" s="10" t="s">
        <v>39</v>
      </c>
      <c r="C34" s="10" t="s">
        <v>32</v>
      </c>
      <c r="D34" s="9">
        <v>15</v>
      </c>
      <c r="E34" s="9">
        <v>0</v>
      </c>
    </row>
    <row r="35" ht="14.25" spans="1:5">
      <c r="A35" s="9">
        <v>29</v>
      </c>
      <c r="B35" s="10" t="s">
        <v>40</v>
      </c>
      <c r="C35" s="10" t="s">
        <v>32</v>
      </c>
      <c r="D35" s="9">
        <v>15</v>
      </c>
      <c r="E35" s="9">
        <v>0</v>
      </c>
    </row>
    <row r="36" ht="14.25" spans="1:5">
      <c r="A36" s="9">
        <v>30</v>
      </c>
      <c r="B36" s="10" t="s">
        <v>41</v>
      </c>
      <c r="C36" s="10" t="s">
        <v>32</v>
      </c>
      <c r="D36" s="9">
        <v>15</v>
      </c>
      <c r="E36" s="9">
        <v>0</v>
      </c>
    </row>
    <row r="37" ht="14.25" spans="1:5">
      <c r="A37" s="9">
        <v>31</v>
      </c>
      <c r="B37" s="10" t="s">
        <v>42</v>
      </c>
      <c r="C37" s="10" t="s">
        <v>32</v>
      </c>
      <c r="D37" s="9">
        <v>15</v>
      </c>
      <c r="E37" s="9">
        <v>0</v>
      </c>
    </row>
    <row r="38" ht="14.25" spans="1:5">
      <c r="A38" s="9">
        <v>32</v>
      </c>
      <c r="B38" s="10" t="s">
        <v>43</v>
      </c>
      <c r="C38" s="10" t="s">
        <v>32</v>
      </c>
      <c r="D38" s="9">
        <v>15</v>
      </c>
      <c r="E38" s="9">
        <v>0</v>
      </c>
    </row>
    <row r="39" ht="14.25" spans="1:5">
      <c r="A39" s="9">
        <v>33</v>
      </c>
      <c r="B39" s="10" t="s">
        <v>44</v>
      </c>
      <c r="C39" s="10" t="s">
        <v>32</v>
      </c>
      <c r="D39" s="9">
        <v>15</v>
      </c>
      <c r="E39" s="9">
        <v>0</v>
      </c>
    </row>
    <row r="40" s="1" customFormat="1" spans="1:5">
      <c r="A40" s="11" t="s">
        <v>20</v>
      </c>
      <c r="B40" s="12"/>
      <c r="C40" s="13"/>
      <c r="D40" s="7">
        <f>SUM(D27:D39)</f>
        <v>195</v>
      </c>
      <c r="E40" s="7">
        <f>SUM(E27:E39)</f>
        <v>0</v>
      </c>
    </row>
    <row r="41" ht="14.25" spans="1:5">
      <c r="A41" s="9">
        <v>34</v>
      </c>
      <c r="B41" s="10" t="s">
        <v>45</v>
      </c>
      <c r="C41" s="10" t="s">
        <v>46</v>
      </c>
      <c r="D41" s="9">
        <v>15</v>
      </c>
      <c r="E41" s="9">
        <v>0</v>
      </c>
    </row>
    <row r="42" ht="14.25" spans="1:5">
      <c r="A42" s="9">
        <v>35</v>
      </c>
      <c r="B42" s="10" t="s">
        <v>47</v>
      </c>
      <c r="C42" s="10" t="s">
        <v>46</v>
      </c>
      <c r="D42" s="9">
        <v>15</v>
      </c>
      <c r="E42" s="9">
        <v>0</v>
      </c>
    </row>
    <row r="43" ht="14.25" spans="1:5">
      <c r="A43" s="9">
        <v>36</v>
      </c>
      <c r="B43" s="10" t="s">
        <v>48</v>
      </c>
      <c r="C43" s="10" t="s">
        <v>46</v>
      </c>
      <c r="D43" s="9">
        <v>15</v>
      </c>
      <c r="E43" s="9">
        <v>0</v>
      </c>
    </row>
    <row r="44" ht="14.25" spans="1:5">
      <c r="A44" s="9">
        <v>37</v>
      </c>
      <c r="B44" s="10" t="s">
        <v>49</v>
      </c>
      <c r="C44" s="10" t="s">
        <v>46</v>
      </c>
      <c r="D44" s="9">
        <v>15</v>
      </c>
      <c r="E44" s="9">
        <v>0</v>
      </c>
    </row>
    <row r="45" ht="14.25" spans="1:5">
      <c r="A45" s="9">
        <v>38</v>
      </c>
      <c r="B45" s="10" t="s">
        <v>50</v>
      </c>
      <c r="C45" s="10" t="s">
        <v>46</v>
      </c>
      <c r="D45" s="9">
        <v>15</v>
      </c>
      <c r="E45" s="9">
        <v>0</v>
      </c>
    </row>
    <row r="46" ht="14.25" spans="1:5">
      <c r="A46" s="9">
        <v>39</v>
      </c>
      <c r="B46" s="10" t="s">
        <v>51</v>
      </c>
      <c r="C46" s="10" t="s">
        <v>46</v>
      </c>
      <c r="D46" s="9">
        <v>15</v>
      </c>
      <c r="E46" s="9">
        <v>0</v>
      </c>
    </row>
    <row r="47" s="1" customFormat="1" spans="1:5">
      <c r="A47" s="11" t="s">
        <v>20</v>
      </c>
      <c r="B47" s="12"/>
      <c r="C47" s="13"/>
      <c r="D47" s="7">
        <f>SUM(D41:D46)</f>
        <v>90</v>
      </c>
      <c r="E47" s="7">
        <f>SUM(E41:E46)</f>
        <v>0</v>
      </c>
    </row>
    <row r="48" ht="14.25" spans="1:5">
      <c r="A48" s="9">
        <v>40</v>
      </c>
      <c r="B48" s="10" t="s">
        <v>52</v>
      </c>
      <c r="C48" s="10" t="s">
        <v>53</v>
      </c>
      <c r="D48" s="9">
        <v>15</v>
      </c>
      <c r="E48" s="9">
        <v>0</v>
      </c>
    </row>
    <row r="49" ht="14.25" spans="1:5">
      <c r="A49" s="9">
        <v>41</v>
      </c>
      <c r="B49" s="10" t="s">
        <v>54</v>
      </c>
      <c r="C49" s="10" t="s">
        <v>53</v>
      </c>
      <c r="D49" s="9">
        <v>15</v>
      </c>
      <c r="E49" s="9">
        <v>0</v>
      </c>
    </row>
    <row r="50" ht="14.25" spans="1:5">
      <c r="A50" s="9">
        <v>42</v>
      </c>
      <c r="B50" s="10" t="s">
        <v>55</v>
      </c>
      <c r="C50" s="10" t="s">
        <v>53</v>
      </c>
      <c r="D50" s="9">
        <v>15</v>
      </c>
      <c r="E50" s="9">
        <v>0</v>
      </c>
    </row>
    <row r="51" s="1" customFormat="1" spans="1:5">
      <c r="A51" s="11" t="s">
        <v>20</v>
      </c>
      <c r="B51" s="12"/>
      <c r="C51" s="13"/>
      <c r="D51" s="7">
        <f>SUM(D48:D50)</f>
        <v>45</v>
      </c>
      <c r="E51" s="7">
        <f>SUM(E48:E50)</f>
        <v>0</v>
      </c>
    </row>
    <row r="52" ht="14.25" spans="1:5">
      <c r="A52" s="9">
        <v>43</v>
      </c>
      <c r="B52" s="10" t="s">
        <v>56</v>
      </c>
      <c r="C52" s="10" t="s">
        <v>57</v>
      </c>
      <c r="D52" s="9">
        <v>15</v>
      </c>
      <c r="E52" s="9">
        <v>0</v>
      </c>
    </row>
    <row r="53" ht="14.25" spans="1:5">
      <c r="A53" s="9">
        <v>44</v>
      </c>
      <c r="B53" s="10" t="s">
        <v>58</v>
      </c>
      <c r="C53" s="10" t="s">
        <v>57</v>
      </c>
      <c r="D53" s="9">
        <v>15</v>
      </c>
      <c r="E53" s="9">
        <v>0</v>
      </c>
    </row>
    <row r="54" s="1" customFormat="1" spans="1:5">
      <c r="A54" s="11" t="s">
        <v>20</v>
      </c>
      <c r="B54" s="12"/>
      <c r="C54" s="13"/>
      <c r="D54" s="7">
        <f>SUM(D52:D53)</f>
        <v>30</v>
      </c>
      <c r="E54" s="7">
        <f>SUM(E52:E53)</f>
        <v>0</v>
      </c>
    </row>
    <row r="55" ht="14.25" spans="1:5">
      <c r="A55" s="9">
        <v>45</v>
      </c>
      <c r="B55" s="10" t="s">
        <v>59</v>
      </c>
      <c r="C55" s="10" t="s">
        <v>60</v>
      </c>
      <c r="D55" s="9">
        <v>15</v>
      </c>
      <c r="E55" s="9">
        <v>0</v>
      </c>
    </row>
    <row r="56" s="1" customFormat="1" spans="1:5">
      <c r="A56" s="11" t="s">
        <v>20</v>
      </c>
      <c r="B56" s="12"/>
      <c r="C56" s="13"/>
      <c r="D56" s="7">
        <v>15</v>
      </c>
      <c r="E56" s="7">
        <v>0</v>
      </c>
    </row>
    <row r="57" ht="20" customHeight="1" spans="1:5">
      <c r="A57" s="14" t="s">
        <v>61</v>
      </c>
      <c r="B57" s="14"/>
      <c r="C57" s="14"/>
      <c r="D57" s="14">
        <f>D56+D54+D51+D47+D40+D26+D18+D16</f>
        <v>675</v>
      </c>
      <c r="E57" s="14">
        <f>SUM(E4:E55)</f>
        <v>0</v>
      </c>
    </row>
  </sheetData>
  <sortState ref="B4:E48">
    <sortCondition ref="C4:C48"/>
  </sortState>
  <mergeCells count="10">
    <mergeCell ref="A2:E2"/>
    <mergeCell ref="A16:C16"/>
    <mergeCell ref="A18:C18"/>
    <mergeCell ref="A26:C26"/>
    <mergeCell ref="A40:C40"/>
    <mergeCell ref="A47:C47"/>
    <mergeCell ref="A51:C51"/>
    <mergeCell ref="A54:C54"/>
    <mergeCell ref="A56:C56"/>
    <mergeCell ref="A57:C57"/>
  </mergeCells>
  <pageMargins left="0.699305555555556" right="0.15625" top="0.75" bottom="0.432638888888889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2021-05-24T09:27:42Z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