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2540"/>
  </bookViews>
  <sheets>
    <sheet name="Sheet1" sheetId="1" r:id="rId1"/>
  </sheets>
  <definedNames>
    <definedName name="_xlnm._FilterDatabase" localSheetId="0" hidden="1">Sheet1!$A$2:$K$103</definedName>
  </definedNames>
  <calcPr calcId="144525"/>
  <fileRecoveryPr repairLoad="1"/>
</workbook>
</file>

<file path=xl/calcChain.xml><?xml version="1.0" encoding="utf-8"?>
<calcChain xmlns="http://schemas.openxmlformats.org/spreadsheetml/2006/main">
  <c r="J103" i="1" l="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5" i="1"/>
  <c r="J64" i="1"/>
  <c r="J63" i="1"/>
  <c r="J62" i="1"/>
  <c r="J61" i="1"/>
  <c r="J60" i="1"/>
  <c r="J59" i="1"/>
  <c r="J58" i="1"/>
  <c r="J57" i="1"/>
  <c r="J56" i="1"/>
  <c r="J55" i="1"/>
  <c r="J54" i="1"/>
  <c r="J53" i="1"/>
  <c r="J52" i="1"/>
  <c r="J51" i="1"/>
  <c r="J50" i="1"/>
  <c r="J49" i="1"/>
  <c r="J48" i="1"/>
  <c r="J47" i="1"/>
  <c r="J46" i="1"/>
  <c r="J45" i="1"/>
  <c r="J44" i="1"/>
  <c r="J43" i="1"/>
  <c r="J42" i="1"/>
  <c r="J41" i="1"/>
  <c r="J39" i="1"/>
  <c r="J38" i="1"/>
  <c r="J37" i="1"/>
  <c r="J36" i="1"/>
  <c r="J34" i="1"/>
  <c r="J33" i="1"/>
  <c r="J32" i="1"/>
  <c r="J31" i="1"/>
  <c r="J30" i="1"/>
  <c r="J28" i="1"/>
  <c r="J27" i="1"/>
  <c r="J26" i="1"/>
  <c r="J25" i="1"/>
  <c r="J24" i="1"/>
  <c r="J23" i="1"/>
  <c r="J22" i="1"/>
  <c r="J21" i="1"/>
  <c r="J20" i="1"/>
  <c r="J19" i="1"/>
  <c r="J18" i="1"/>
  <c r="J17" i="1"/>
  <c r="J16" i="1"/>
  <c r="J15" i="1"/>
  <c r="J14" i="1"/>
  <c r="J13" i="1"/>
  <c r="J12" i="1"/>
  <c r="J11" i="1"/>
  <c r="J10" i="1"/>
  <c r="J9" i="1"/>
  <c r="J8" i="1"/>
  <c r="J7" i="1"/>
  <c r="J6" i="1"/>
  <c r="J5" i="1"/>
  <c r="J4" i="1"/>
  <c r="J3" i="1"/>
</calcChain>
</file>

<file path=xl/sharedStrings.xml><?xml version="1.0" encoding="utf-8"?>
<sst xmlns="http://schemas.openxmlformats.org/spreadsheetml/2006/main" count="624" uniqueCount="486">
  <si>
    <t xml:space="preserve"> 2014～2016年未办理区配套验收项目清单（101项)</t>
  </si>
  <si>
    <t>序号</t>
  </si>
  <si>
    <t>申请编号</t>
  </si>
  <si>
    <t>任务书编号</t>
  </si>
  <si>
    <t>单位名称</t>
  </si>
  <si>
    <t>项目名称</t>
  </si>
  <si>
    <t>级别</t>
  </si>
  <si>
    <t>原立项类别</t>
  </si>
  <si>
    <t xml:space="preserve">区配套金额
（万元）
</t>
  </si>
  <si>
    <t>已拨金额（万元）</t>
  </si>
  <si>
    <t>未拨余额（万元）</t>
  </si>
  <si>
    <t>任务书规定完成时间</t>
  </si>
  <si>
    <t>2014P011</t>
  </si>
  <si>
    <t>2014S-P011</t>
  </si>
  <si>
    <t xml:space="preserve">广州数控设备有限公司 </t>
  </si>
  <si>
    <t xml:space="preserve">广东省中高档数控机床数控系统可靠性技术工程实验室 </t>
  </si>
  <si>
    <t>省</t>
  </si>
  <si>
    <t>省工程实验室</t>
  </si>
  <si>
    <t>2014P014</t>
  </si>
  <si>
    <t>2014Ss-P014</t>
  </si>
  <si>
    <t>广州正奥环保科技有限公司</t>
  </si>
  <si>
    <t>汽车动力节能器的开发与应用</t>
  </si>
  <si>
    <t>市</t>
  </si>
  <si>
    <t>2013年广州市科技企业孵化器发展专项项目</t>
  </si>
  <si>
    <t>2014P015</t>
  </si>
  <si>
    <t>2014Ss-P015</t>
  </si>
  <si>
    <t>广州呼研所博晖生物技术有限公司</t>
  </si>
  <si>
    <t>呼吸道常见病原体多重核酸检测试剂盒的开发</t>
  </si>
  <si>
    <t>2014P027</t>
  </si>
  <si>
    <t>2014Ss-P027</t>
  </si>
  <si>
    <t>广州市华侨糖厂</t>
  </si>
  <si>
    <t>食糖精制过程节能减排关键技术研究及应用</t>
  </si>
  <si>
    <t>2013年市科技攻关</t>
  </si>
  <si>
    <t>2014P040</t>
  </si>
  <si>
    <t>2014G-P040</t>
  </si>
  <si>
    <t>广州畅途软件有限公司</t>
  </si>
  <si>
    <t>基于多传感融合的手部实时动作感知交互产品与应用</t>
  </si>
  <si>
    <t>国家</t>
  </si>
  <si>
    <t>2013年国家科技型中小企业技术创新基金项目</t>
  </si>
  <si>
    <t>2014P048</t>
  </si>
  <si>
    <t>2014G-P048</t>
  </si>
  <si>
    <t>中山大学达安基因股份有限公司</t>
  </si>
  <si>
    <t>临床医学分子诊断国家地方联合工程实验室</t>
  </si>
  <si>
    <t>国家地方联合工程研究中心（工程实验室）</t>
  </si>
  <si>
    <t>2014P067</t>
  </si>
  <si>
    <t>2014S-P067</t>
  </si>
  <si>
    <t xml:space="preserve">广州华工百川科技股份有限公司 </t>
  </si>
  <si>
    <t xml:space="preserve">广东省高分子材料成型加工装备（华工百川）工程技术研究中心 </t>
  </si>
  <si>
    <t>省工程技术研究中心</t>
  </si>
  <si>
    <t>2014P069</t>
  </si>
  <si>
    <t>2014G-P069</t>
  </si>
  <si>
    <t xml:space="preserve">广州禾信分析仪器有限公司 </t>
  </si>
  <si>
    <t>飞行时间质量分析器及其离子探测系统</t>
  </si>
  <si>
    <t>国家重大科学仪器设备开发专项</t>
  </si>
  <si>
    <t>2014P077</t>
  </si>
  <si>
    <t>2014S-P077</t>
  </si>
  <si>
    <t>广州宇洋智能科技有限公司</t>
  </si>
  <si>
    <t>物联网智能终端研发及产业化</t>
  </si>
  <si>
    <t>2013年省信息产业发展专项现代信息服务业项目</t>
  </si>
  <si>
    <t xml:space="preserve">2014P082 </t>
  </si>
  <si>
    <t>2014Ss-P082</t>
  </si>
  <si>
    <t>广州晶欣生物技术有限公司</t>
  </si>
  <si>
    <t>一种新型基因与药物传递载体的研制</t>
  </si>
  <si>
    <t>2013年市创新基金项目</t>
  </si>
  <si>
    <t>2014P093</t>
  </si>
  <si>
    <t>2014G-P093</t>
  </si>
  <si>
    <t xml:space="preserve">广东拓思软件科学园有限公司 </t>
  </si>
  <si>
    <t>广东软件科学园科技创新公共服务平台</t>
  </si>
  <si>
    <t>2013年国家火炬计划项目</t>
  </si>
  <si>
    <t>2014P103</t>
  </si>
  <si>
    <t>2014Ss-P103</t>
  </si>
  <si>
    <t>广州市博仕信息科技有限公司（企业更名为广州博仕科技咨询有限公司）</t>
  </si>
  <si>
    <t>面向移动智能终端的富媒体应用可视化开发平台</t>
  </si>
  <si>
    <t>2014P105</t>
  </si>
  <si>
    <t>2014G-P105</t>
  </si>
  <si>
    <t>广州华新科实业有限公司</t>
  </si>
  <si>
    <t>聚合物加工过程流变仪及其应用开发</t>
  </si>
  <si>
    <t xml:space="preserve">2014P110         </t>
  </si>
  <si>
    <t>2014G-P110</t>
  </si>
  <si>
    <t>广州济恒医药科技有限公司</t>
  </si>
  <si>
    <t>基于Lipocalin文库的食品中违禁小分子添加物定量检测试剂盒的研制</t>
  </si>
  <si>
    <t>2013年中小企业技术创新基金</t>
  </si>
  <si>
    <t>2014P115</t>
  </si>
  <si>
    <t>2014Ss-P115</t>
  </si>
  <si>
    <t>广州睿博电子科技有限公司</t>
  </si>
  <si>
    <t>高精度免调码便携式血糖仪</t>
  </si>
  <si>
    <t>2014P120</t>
  </si>
  <si>
    <t>2014Ss-P120</t>
  </si>
  <si>
    <t>广州菲特网络科技有限公司</t>
  </si>
  <si>
    <t>IWODE全流程时装定制服务管理平台</t>
  </si>
  <si>
    <t>2013年广州市战略性主导产业发展资金项目</t>
  </si>
  <si>
    <t>2014P124</t>
  </si>
  <si>
    <t>2014G-P124</t>
  </si>
  <si>
    <t>广州碧嘉材料科技有限公司</t>
  </si>
  <si>
    <t>耐热改性聚乳酸的开发</t>
  </si>
  <si>
    <t>2013年科技型中小企业技术创新基金计划</t>
  </si>
  <si>
    <t>2014P128</t>
  </si>
  <si>
    <t>2014S-P128</t>
  </si>
  <si>
    <t xml:space="preserve">广州海格通信集团股份有限公司 </t>
  </si>
  <si>
    <t>广东省北斗卫星应用芯片及系统集成工程实验室建设</t>
  </si>
  <si>
    <t>2014P137</t>
  </si>
  <si>
    <t xml:space="preserve">2014S-P137     </t>
  </si>
  <si>
    <t>广东本致科技有限公司（企业更名为广东本致技术有限公司）</t>
  </si>
  <si>
    <t>智能高清网络隐形夜视系统及其产业化</t>
  </si>
  <si>
    <t>2013年信息产业发展专项现代信息服务业项目</t>
  </si>
  <si>
    <t>2014P138</t>
  </si>
  <si>
    <t>2014S-P138</t>
  </si>
  <si>
    <t>广东互维科技有限公司（企业更名为广东金泽润技术有限公司）</t>
  </si>
  <si>
    <t>基于物联网的电网智能监控平台研发及应用</t>
  </si>
  <si>
    <t>2014P140</t>
  </si>
  <si>
    <t>2014G-P140</t>
  </si>
  <si>
    <t>广州吉家庄生物科技有限公司</t>
  </si>
  <si>
    <t>一种阳离子功能化的水凝胶基因载体的研制</t>
  </si>
  <si>
    <t>2013年科技型中小企业技术创新基金</t>
  </si>
  <si>
    <t>2014P142</t>
  </si>
  <si>
    <t>2014G-P142</t>
  </si>
  <si>
    <t>广州聚鑫电子有限公司</t>
  </si>
  <si>
    <t>完全阻燃高收缩比耐高温双壁热缩管</t>
  </si>
  <si>
    <t>2014P151</t>
  </si>
  <si>
    <t>2014G-P151</t>
  </si>
  <si>
    <t xml:space="preserve">广州奥科瑞丰节能技术服务有限公司 </t>
  </si>
  <si>
    <t>林业废弃物——-桉树树皮的处理和固化成型技术</t>
  </si>
  <si>
    <t>国家2013年中小企业技术创新基金</t>
  </si>
  <si>
    <t>2014P155</t>
  </si>
  <si>
    <t>2014S-P155</t>
  </si>
  <si>
    <t>广州航新航空科技股份有限公司</t>
  </si>
  <si>
    <t>广东省飞机健康管理与保障（航新）工程技术研究中心</t>
  </si>
  <si>
    <t>省级工程中心项目</t>
  </si>
  <si>
    <t>2014P158</t>
  </si>
  <si>
    <t>2014G-P158</t>
  </si>
  <si>
    <t xml:space="preserve">广州多浦乐电子科技有限公司 </t>
  </si>
  <si>
    <t>新型超声相控阵仪器的开发与应用</t>
  </si>
  <si>
    <t>2013年国家重大科学仪器设备开发专项</t>
  </si>
  <si>
    <t>2014P165</t>
  </si>
  <si>
    <t>2014G-P165</t>
  </si>
  <si>
    <t>广州尚天诚品生物科技有限公司</t>
  </si>
  <si>
    <t>多靶向抗阿尔茨海默病新药EGCG的开发研究</t>
  </si>
  <si>
    <t>2013年重大新药创制专项</t>
  </si>
  <si>
    <t>2014P175</t>
  </si>
  <si>
    <t>2014S-P175</t>
  </si>
  <si>
    <t>广州安必平医药科技股份有限公司</t>
  </si>
  <si>
    <t>基于物联网技术的医疗设备远程协助系统的开发与应用</t>
  </si>
  <si>
    <t>2013年省信息产业发展专项资金现代信息服务业项目</t>
  </si>
  <si>
    <t>2014P167</t>
  </si>
  <si>
    <t>2014S-P167</t>
  </si>
  <si>
    <t>贝恩医疗设备（广州）有限公司</t>
  </si>
  <si>
    <t>广东省介入治疗器具（贝恩）工程技术研究开发中心</t>
  </si>
  <si>
    <t>2013年省工程技术研究开发中心</t>
  </si>
  <si>
    <t>2014P177</t>
  </si>
  <si>
    <t>2014S-P177</t>
  </si>
  <si>
    <t xml:space="preserve">扬子江药业集团广州海瑞药业有限公司 </t>
  </si>
  <si>
    <t xml:space="preserve">广东省抗高血压药物（海瑞）工程技术研究中心 </t>
  </si>
  <si>
    <t>2014P182</t>
  </si>
  <si>
    <t>2014S-P182</t>
  </si>
  <si>
    <t xml:space="preserve">广州市华侨糖厂 </t>
  </si>
  <si>
    <t xml:space="preserve"> 广东省蔗糖与淀粉精深加工(华侨糖厂）工程技术研究中心  </t>
  </si>
  <si>
    <t>2014P192</t>
  </si>
  <si>
    <t>2014G-P192</t>
  </si>
  <si>
    <t>广州阳普医疗科技股份有限公司</t>
  </si>
  <si>
    <t>全自动血型配血系统及体外过敏原自动检测仪的研制和开发</t>
  </si>
  <si>
    <t>2013 年国家高技术研究发展计划（863计划）项目</t>
  </si>
  <si>
    <t xml:space="preserve">2014P193       </t>
  </si>
  <si>
    <t>2014G-P193</t>
  </si>
  <si>
    <t>广州赛能冷藏科技有限公司</t>
  </si>
  <si>
    <t>蓄冷材料智能充冷机</t>
  </si>
  <si>
    <t>2013年科技型中小企业技术创新基金贷款贴息项目</t>
  </si>
  <si>
    <t>2014P232</t>
  </si>
  <si>
    <t>2014Ss-P232</t>
  </si>
  <si>
    <t>高性能工业机器人的研发及产业化</t>
  </si>
  <si>
    <t>2014年市产学研合作专项</t>
  </si>
  <si>
    <t>2014P235</t>
  </si>
  <si>
    <t>2014G-P235</t>
  </si>
  <si>
    <t>新型核酸检测技术的开发极其配套试剂的研制</t>
  </si>
  <si>
    <t>863计划</t>
  </si>
  <si>
    <t>2014P249</t>
  </si>
  <si>
    <t>2014S-P249</t>
  </si>
  <si>
    <t xml:space="preserve">广州凯恒科塑有限公司 </t>
  </si>
  <si>
    <t xml:space="preserve">广东省辐射高分子材料（凯恒）工程技术研究中心 </t>
  </si>
  <si>
    <t>省工程技术研究开发中心</t>
  </si>
  <si>
    <t>2014P251</t>
  </si>
  <si>
    <t>2014G-P251</t>
  </si>
  <si>
    <t xml:space="preserve">广州安必平医药科技股份有限公司 </t>
  </si>
  <si>
    <t>蛋白质功能分析试剂国产化</t>
  </si>
  <si>
    <t>国家863计划</t>
  </si>
  <si>
    <t>2014P259</t>
  </si>
  <si>
    <t>2014G-P259</t>
  </si>
  <si>
    <t>海华电子企业（中国）有限公司</t>
  </si>
  <si>
    <t>面向ITS的车载安全监控及节能系统研发及应用示范</t>
  </si>
  <si>
    <t>2014年国家物联网发展专项资金项目</t>
  </si>
  <si>
    <t>2014P260</t>
  </si>
  <si>
    <t>2014G-P260</t>
  </si>
  <si>
    <t>广州海格通信集团股份有限公司</t>
  </si>
  <si>
    <t>自主卫星移动通信终端研发与产业化</t>
  </si>
  <si>
    <t>2014年国家电子发展基金</t>
  </si>
  <si>
    <t>2015P003</t>
  </si>
  <si>
    <t>2015Ss-P003</t>
  </si>
  <si>
    <t xml:space="preserve">广东粤禽育种有限公司 </t>
  </si>
  <si>
    <t>优质黄羽蛋鸡新品种选育及产业化示范</t>
  </si>
  <si>
    <t>2014年市科技惠民专项</t>
  </si>
  <si>
    <t>2015P013</t>
  </si>
  <si>
    <t>2015Ss-P013</t>
  </si>
  <si>
    <t>广州天健软件有限公司（企业更名为广东天健软件股份有限公司）</t>
  </si>
  <si>
    <t>呼吸道疾病的临床数据支撑系统</t>
  </si>
  <si>
    <t>2014年市企业孵化器专项</t>
  </si>
  <si>
    <t>2015P051</t>
  </si>
  <si>
    <t>2015S-P051</t>
  </si>
  <si>
    <t>中国能源建设集团广东省电力设计研究院有限公司</t>
  </si>
  <si>
    <t>广东省分布式智慧能源工程技术研究中心</t>
  </si>
  <si>
    <t xml:space="preserve">省工程技术研究中心 </t>
  </si>
  <si>
    <t>2015P060</t>
  </si>
  <si>
    <t>2015G-P060</t>
  </si>
  <si>
    <t xml:space="preserve">广州易卡电子科技有限公司 </t>
  </si>
  <si>
    <t>卡宝宝信用卡和贷款服务网站平台</t>
  </si>
  <si>
    <t>2014年国家科技型中小企业技术创新基金项目</t>
  </si>
  <si>
    <t>2015P086</t>
  </si>
  <si>
    <t>2015Ss-P086</t>
  </si>
  <si>
    <t xml:space="preserve">广州航星自由呼计算机技术有限公司 </t>
  </si>
  <si>
    <t>基于云存储自适应垂直检索的智能推广电子商务平台</t>
  </si>
  <si>
    <t>2014年广州市创新基金（小微企业创新项目）</t>
  </si>
  <si>
    <t>2015P088</t>
  </si>
  <si>
    <t>2015Ss-P088</t>
  </si>
  <si>
    <t xml:space="preserve">广州朗思威环境科技股份有限公司 </t>
  </si>
  <si>
    <t>户式净电除尘净化新风机</t>
  </si>
  <si>
    <t>2015P089</t>
  </si>
  <si>
    <t>2015Ss-P089</t>
  </si>
  <si>
    <t xml:space="preserve">广州高通生物技术有限公司 </t>
  </si>
  <si>
    <t>高通量多肽芯片分析平台的关键技术研究与产业化</t>
  </si>
  <si>
    <t>2015P095</t>
  </si>
  <si>
    <t>2015S-P095</t>
  </si>
  <si>
    <r>
      <rPr>
        <sz val="9"/>
        <rFont val="仿宋"/>
        <charset val="134"/>
      </rPr>
      <t>广州市香雪制药股份有限公司</t>
    </r>
    <r>
      <rPr>
        <sz val="9"/>
        <rFont val="仿宋"/>
        <family val="3"/>
        <charset val="134"/>
      </rPr>
      <t xml:space="preserve"> </t>
    </r>
  </si>
  <si>
    <r>
      <rPr>
        <sz val="9"/>
        <rFont val="仿宋"/>
        <charset val="134"/>
      </rPr>
      <t>广东省中药（香雪）工程技术研究中心</t>
    </r>
    <r>
      <rPr>
        <sz val="9"/>
        <rFont val="仿宋"/>
        <family val="3"/>
        <charset val="134"/>
      </rPr>
      <t xml:space="preserve"> </t>
    </r>
  </si>
  <si>
    <t>2014年省级工程技术研究中心</t>
  </si>
  <si>
    <t>2015P101</t>
  </si>
  <si>
    <t>2015Ss-P101</t>
  </si>
  <si>
    <r>
      <rPr>
        <sz val="9"/>
        <rFont val="仿宋"/>
        <charset val="134"/>
      </rPr>
      <t>广州泽力医药科技有限公司</t>
    </r>
    <r>
      <rPr>
        <sz val="9"/>
        <rFont val="仿宋"/>
        <family val="3"/>
        <charset val="134"/>
      </rPr>
      <t xml:space="preserve"> </t>
    </r>
  </si>
  <si>
    <t>黔南州艾纳香中天然产物提取工艺关键技术研究及示范</t>
  </si>
  <si>
    <t>2015P120</t>
  </si>
  <si>
    <t>2015G-P120</t>
  </si>
  <si>
    <t>广州迈普再生医学科技有限公司</t>
  </si>
  <si>
    <t>面向快速修复及组织器官移植应用的系列生物3D打印技术和装置的开发</t>
  </si>
  <si>
    <t>2015年国家国家高技术研究发展计划（863计划）</t>
  </si>
  <si>
    <t>2015P124</t>
  </si>
  <si>
    <t>2015G-P124</t>
  </si>
  <si>
    <t>广东环凯微生物科技有限公司</t>
  </si>
  <si>
    <t>高效稳定性二氧化氯非酸活化新技术在农产食品安全控制中的应用</t>
  </si>
  <si>
    <t>2014年国家农业科技成果转化资金项目</t>
  </si>
  <si>
    <t>2015P127</t>
  </si>
  <si>
    <t>2015G-P127</t>
  </si>
  <si>
    <r>
      <rPr>
        <sz val="9"/>
        <rFont val="仿宋"/>
        <charset val="134"/>
      </rPr>
      <t>广州闪购软件服务有限公司</t>
    </r>
    <r>
      <rPr>
        <sz val="9"/>
        <rFont val="仿宋"/>
        <family val="3"/>
        <charset val="134"/>
      </rPr>
      <t xml:space="preserve"> </t>
    </r>
  </si>
  <si>
    <r>
      <rPr>
        <sz val="9"/>
        <rFont val="仿宋"/>
        <charset val="134"/>
      </rPr>
      <t>闪购</t>
    </r>
    <r>
      <rPr>
        <sz val="9"/>
        <rFont val="仿宋"/>
        <family val="3"/>
        <charset val="134"/>
      </rPr>
      <t>COD(</t>
    </r>
    <r>
      <rPr>
        <sz val="9"/>
        <rFont val="仿宋"/>
        <charset val="134"/>
      </rPr>
      <t>货到付款</t>
    </r>
    <r>
      <rPr>
        <sz val="9"/>
        <rFont val="仿宋"/>
        <family val="3"/>
        <charset val="134"/>
      </rPr>
      <t>)</t>
    </r>
    <r>
      <rPr>
        <sz val="9"/>
        <rFont val="仿宋"/>
        <charset val="134"/>
      </rPr>
      <t>移动支付平台</t>
    </r>
  </si>
  <si>
    <r>
      <rPr>
        <sz val="9"/>
        <rFont val="仿宋"/>
        <family val="3"/>
        <charset val="134"/>
      </rPr>
      <t>2014</t>
    </r>
    <r>
      <rPr>
        <sz val="9"/>
        <rFont val="仿宋"/>
        <charset val="134"/>
      </rPr>
      <t>年国家科技型中小企业技术创新基金项目</t>
    </r>
  </si>
  <si>
    <t>2015P136</t>
  </si>
  <si>
    <t>2015S-P136</t>
  </si>
  <si>
    <t>广州高通生物技术有限公司</t>
  </si>
  <si>
    <t>SPRI-SMM微阵列生物芯片的研发及多分子靶标抗癌药物产业化筛选</t>
  </si>
  <si>
    <t>2013年省院全面战略合作专项资金</t>
  </si>
  <si>
    <t>2015P137</t>
  </si>
  <si>
    <t>2015S-P137</t>
  </si>
  <si>
    <t>广东波斯科技股份有限公司</t>
  </si>
  <si>
    <t>医疗输液器用耐辐照热塑性弹性体新材料的研究与应用</t>
  </si>
  <si>
    <t>2013年省部产学研合作专项资金</t>
  </si>
  <si>
    <t>2015P148</t>
  </si>
  <si>
    <t>2015S-P148</t>
  </si>
  <si>
    <r>
      <rPr>
        <sz val="9"/>
        <rFont val="仿宋"/>
        <charset val="134"/>
      </rPr>
      <t>广州博能生物科技有限公司</t>
    </r>
    <r>
      <rPr>
        <sz val="9"/>
        <rFont val="仿宋"/>
        <family val="3"/>
        <charset val="134"/>
      </rPr>
      <t xml:space="preserve"> </t>
    </r>
  </si>
  <si>
    <t>具有显著食疗功效的复合果蔬食品的开发与应用</t>
  </si>
  <si>
    <r>
      <rPr>
        <sz val="9"/>
        <rFont val="仿宋"/>
        <family val="3"/>
        <charset val="134"/>
      </rPr>
      <t>2015</t>
    </r>
    <r>
      <rPr>
        <sz val="9"/>
        <rFont val="仿宋"/>
        <charset val="134"/>
      </rPr>
      <t>年省科技型中小企业技术创新专项资金项目</t>
    </r>
  </si>
  <si>
    <t>2015P165</t>
  </si>
  <si>
    <t>2015S-P165</t>
  </si>
  <si>
    <t xml:space="preserve">广东德诚环保科技有限公司 </t>
  </si>
  <si>
    <t>垃圾焚烧发电厂固废无害化处置及资源化循坏利用系统</t>
  </si>
  <si>
    <t>2014年省科技型中小企业技术创新专项资金项目</t>
  </si>
  <si>
    <t>2015P201</t>
  </si>
  <si>
    <t>2015S-P201</t>
  </si>
  <si>
    <t>大规模、无标记、动力学小分子微阵列药物筛选技术</t>
  </si>
  <si>
    <r>
      <rPr>
        <sz val="9"/>
        <rFont val="仿宋"/>
        <charset val="134"/>
      </rPr>
      <t>2014</t>
    </r>
    <r>
      <rPr>
        <sz val="9"/>
        <rFont val="仿宋"/>
        <charset val="134"/>
      </rPr>
      <t>年省科技型中小企业技术创新专项资金项目</t>
    </r>
  </si>
  <si>
    <t>2015P210</t>
  </si>
  <si>
    <t>2015G-P210</t>
  </si>
  <si>
    <t xml:space="preserve">金发科技股份有限公司 </t>
  </si>
  <si>
    <t xml:space="preserve">废旧塑料资源高效开发及高质利用国家重点实验室 </t>
  </si>
  <si>
    <t>国家重点实验室</t>
  </si>
  <si>
    <t>2015P217</t>
  </si>
  <si>
    <t>2015S-P217</t>
  </si>
  <si>
    <t xml:space="preserve">广东科力新能源有限公司 </t>
  </si>
  <si>
    <t>基于复合除霜技术的高效智能热泵冷热系统</t>
  </si>
  <si>
    <t>2015P218</t>
  </si>
  <si>
    <t>2015S-P218</t>
  </si>
  <si>
    <t xml:space="preserve">广州卓振智能科技有限公司 </t>
  </si>
  <si>
    <t>网络型智能空调控制器的研究和产业化</t>
  </si>
  <si>
    <t>2015P222</t>
  </si>
  <si>
    <t>2015S-P222</t>
  </si>
  <si>
    <t xml:space="preserve">广州安能生物技术有限公司 </t>
  </si>
  <si>
    <t>新型高效低毒复合抗病毒制剂</t>
  </si>
  <si>
    <t>2015年省科技型中小企业技术创新专项资金项目</t>
  </si>
  <si>
    <t>2015P225</t>
  </si>
  <si>
    <t>2015S-P225</t>
  </si>
  <si>
    <t>广州世荣电子有限公司（该企业已更名为广州世荣电子股份有限公司）</t>
  </si>
  <si>
    <t>基于ARM内核cortex-m3智能家居核心板的研究</t>
  </si>
  <si>
    <t>2015P226</t>
  </si>
  <si>
    <t>2015S-P226</t>
  </si>
  <si>
    <r>
      <rPr>
        <sz val="9"/>
        <rFont val="仿宋"/>
        <charset val="134"/>
      </rPr>
      <t>广州华工百川科技有限公司</t>
    </r>
    <r>
      <rPr>
        <sz val="9"/>
        <rFont val="仿宋"/>
        <family val="3"/>
        <charset val="134"/>
      </rPr>
      <t xml:space="preserve"> </t>
    </r>
  </si>
  <si>
    <t>面向高端轮胎产品在线质量智能自动检测装备的研发与产业化</t>
  </si>
  <si>
    <t>2013年省粤港共性技术招标项目</t>
  </si>
  <si>
    <t>2015P238</t>
  </si>
  <si>
    <t>2015Ss-P238</t>
  </si>
  <si>
    <t>广州华峰生物科技有限公司</t>
  </si>
  <si>
    <r>
      <rPr>
        <sz val="9"/>
        <rFont val="仿宋"/>
        <charset val="134"/>
      </rPr>
      <t>结核分枝杆菌核酸检测试剂盒</t>
    </r>
    <r>
      <rPr>
        <sz val="9"/>
        <rFont val="仿宋"/>
        <family val="3"/>
        <charset val="134"/>
      </rPr>
      <t xml:space="preserve"> </t>
    </r>
    <r>
      <rPr>
        <sz val="9"/>
        <rFont val="仿宋"/>
        <charset val="134"/>
      </rPr>
      <t>（环介导恒温扩增法）产业化推广应用</t>
    </r>
  </si>
  <si>
    <t>2013年省部产学研合作专项</t>
  </si>
  <si>
    <t>2015P239</t>
  </si>
  <si>
    <t>2015Ss-P239</t>
  </si>
  <si>
    <t>广州慧能建设科技股份有限公司</t>
  </si>
  <si>
    <t>基于云计算技术的酒店能源管理平台研发及应用</t>
  </si>
  <si>
    <t>2013年省院全面战略合作专项</t>
  </si>
  <si>
    <t>2015P后补助</t>
  </si>
  <si>
    <t>2015年后补助区配套</t>
  </si>
  <si>
    <t>广州美亚电子商务国际旅行社有限公司</t>
  </si>
  <si>
    <t>广东省电子商旅工程技术研究中心</t>
  </si>
  <si>
    <t>省工程中心</t>
  </si>
  <si>
    <t>后补助</t>
  </si>
  <si>
    <t>广州华工机动车检测技术有限公司</t>
  </si>
  <si>
    <t>广东省汽车检测工程技术研究中心</t>
  </si>
  <si>
    <t>2016P</t>
  </si>
  <si>
    <t>2016年后补助区配套</t>
  </si>
  <si>
    <t>广东省信息工程有限公司</t>
  </si>
  <si>
    <t>广东省安全可靠信息系统（广信）工程技术研究中心</t>
  </si>
  <si>
    <t>2016P005</t>
  </si>
  <si>
    <t>2016S-P005</t>
  </si>
  <si>
    <t>广州新莱福磁电有限公司</t>
  </si>
  <si>
    <t>高性能软磁合金复合材料的绿色制备技术及产业化</t>
  </si>
  <si>
    <r>
      <rPr>
        <sz val="9"/>
        <rFont val="仿宋"/>
        <family val="3"/>
        <charset val="134"/>
      </rPr>
      <t>2013</t>
    </r>
    <r>
      <rPr>
        <sz val="9"/>
        <rFont val="仿宋"/>
        <charset val="134"/>
      </rPr>
      <t>年省部产学研合作专项项目</t>
    </r>
  </si>
  <si>
    <t>2016P011</t>
  </si>
  <si>
    <t>2016S-P011</t>
  </si>
  <si>
    <t>广州保得威尔电子科技股份有限公司</t>
  </si>
  <si>
    <t>基于图像模糊识别模型的大空间火灾自动报警系统的研制及产业化</t>
  </si>
  <si>
    <r>
      <rPr>
        <sz val="9"/>
        <rFont val="仿宋"/>
        <family val="3"/>
        <charset val="134"/>
      </rPr>
      <t>2013</t>
    </r>
    <r>
      <rPr>
        <sz val="9"/>
        <rFont val="仿宋"/>
        <charset val="134"/>
      </rPr>
      <t>企业研发与升级改造项目</t>
    </r>
  </si>
  <si>
    <t>2016P016</t>
  </si>
  <si>
    <t>2016Ss-P016</t>
  </si>
  <si>
    <t>浩蓝环保股份有限公司</t>
  </si>
  <si>
    <r>
      <rPr>
        <sz val="9"/>
        <rFont val="仿宋"/>
        <charset val="134"/>
      </rPr>
      <t>广州市镉</t>
    </r>
    <r>
      <rPr>
        <sz val="9"/>
        <rFont val="仿宋"/>
        <family val="3"/>
        <charset val="134"/>
      </rPr>
      <t>/</t>
    </r>
    <r>
      <rPr>
        <sz val="9"/>
        <rFont val="仿宋"/>
        <charset val="134"/>
      </rPr>
      <t>铅污染农田修复技术开发与示范</t>
    </r>
  </si>
  <si>
    <r>
      <rPr>
        <sz val="9"/>
        <rFont val="仿宋"/>
        <family val="3"/>
        <charset val="134"/>
      </rPr>
      <t>2015</t>
    </r>
    <r>
      <rPr>
        <sz val="9"/>
        <rFont val="仿宋"/>
        <charset val="134"/>
      </rPr>
      <t>产学研协同创新重大专项</t>
    </r>
  </si>
  <si>
    <t>2016P021</t>
  </si>
  <si>
    <t>2016S-P021</t>
  </si>
  <si>
    <t>广上科技（广州）有限公司</t>
  </si>
  <si>
    <t>广东省高精度电子电路板组装工技术研究开发中心</t>
  </si>
  <si>
    <r>
      <rPr>
        <sz val="9"/>
        <rFont val="仿宋"/>
        <family val="3"/>
        <charset val="134"/>
      </rPr>
      <t>2014</t>
    </r>
    <r>
      <rPr>
        <sz val="9"/>
        <rFont val="仿宋"/>
        <charset val="134"/>
      </rPr>
      <t>年省级工程技术研究中心</t>
    </r>
  </si>
  <si>
    <t>2016P022</t>
  </si>
  <si>
    <t>2016S-P022</t>
  </si>
  <si>
    <t>广州宏仁电子工业有限公司</t>
  </si>
  <si>
    <t>广东省高性能环保覆铜板工程技术研究中心</t>
  </si>
  <si>
    <t>2016P024</t>
  </si>
  <si>
    <t>2016S-P024</t>
  </si>
  <si>
    <t>广州洁特生物过滤股份有限公司</t>
  </si>
  <si>
    <t>广东省生物实验室一次性塑料耗材工程技术研究中心</t>
  </si>
  <si>
    <t>2016P025</t>
  </si>
  <si>
    <t>2016S-P025</t>
  </si>
  <si>
    <t>广州市澳键丰泽生物科技有限公司（企业更名为广州市澳键丰泽生物科技股份有限公司）</t>
  </si>
  <si>
    <t>广东省天然香料工程技术研究中心</t>
  </si>
  <si>
    <t>2016P026</t>
  </si>
  <si>
    <t>2016S-P026</t>
  </si>
  <si>
    <t>广州创天电子科技有限公司</t>
  </si>
  <si>
    <t>广东省电子陶瓷及元器件（创天）工程技术研究中心</t>
  </si>
  <si>
    <t>2016P028</t>
  </si>
  <si>
    <t>2016S-P028</t>
  </si>
  <si>
    <t>广州博能生物科技有限公司</t>
  </si>
  <si>
    <t>快速通便天然蔬菜保健品的关键技术开发及产业化</t>
  </si>
  <si>
    <r>
      <rPr>
        <sz val="9"/>
        <rFont val="仿宋"/>
        <family val="3"/>
        <charset val="134"/>
      </rPr>
      <t>2013</t>
    </r>
    <r>
      <rPr>
        <sz val="9"/>
        <rFont val="仿宋"/>
        <charset val="134"/>
      </rPr>
      <t>年省部产学研合作</t>
    </r>
  </si>
  <si>
    <t>2016P035</t>
  </si>
  <si>
    <t>2016S-P035</t>
  </si>
  <si>
    <t>光宝电子（广州）有限公司</t>
  </si>
  <si>
    <r>
      <rPr>
        <sz val="9"/>
        <rFont val="仿宋"/>
        <charset val="134"/>
      </rPr>
      <t>微投影智能交互多点触控</t>
    </r>
    <r>
      <rPr>
        <sz val="9"/>
        <rFont val="仿宋"/>
        <family val="3"/>
        <charset val="134"/>
      </rPr>
      <t>SOPC</t>
    </r>
    <r>
      <rPr>
        <sz val="9"/>
        <rFont val="仿宋"/>
        <charset val="134"/>
      </rPr>
      <t>系统关键技术研发</t>
    </r>
  </si>
  <si>
    <r>
      <rPr>
        <sz val="9"/>
        <rFont val="仿宋"/>
        <family val="3"/>
        <charset val="134"/>
      </rPr>
      <t>2013</t>
    </r>
    <r>
      <rPr>
        <sz val="9"/>
        <rFont val="仿宋"/>
        <charset val="134"/>
      </rPr>
      <t>年省院全面战略合作专项</t>
    </r>
  </si>
  <si>
    <t>2016P061</t>
  </si>
  <si>
    <t>2016S-P061</t>
  </si>
  <si>
    <t>威凯检测技术有限公司</t>
  </si>
  <si>
    <t>广东省智能家电检测工程技术研究中心</t>
  </si>
  <si>
    <t>2016P063</t>
  </si>
  <si>
    <t>2016S-P063</t>
  </si>
  <si>
    <t>广州嘉崎智能科技有限公司</t>
  </si>
  <si>
    <t>非约束环境下人脸智能检测与识别关键技术研发与产业化</t>
  </si>
  <si>
    <r>
      <rPr>
        <sz val="9"/>
        <rFont val="仿宋"/>
        <family val="3"/>
        <charset val="134"/>
      </rPr>
      <t>2013</t>
    </r>
    <r>
      <rPr>
        <sz val="9"/>
        <rFont val="仿宋"/>
        <charset val="134"/>
      </rPr>
      <t>年省部产学研合作专项资金</t>
    </r>
  </si>
  <si>
    <t>2016P064</t>
  </si>
  <si>
    <t>2016S-P064</t>
  </si>
  <si>
    <t>广州金蟾软件研发中心有限公司</t>
  </si>
  <si>
    <t>移动数字出版云服务公共平台建设</t>
  </si>
  <si>
    <r>
      <rPr>
        <sz val="9"/>
        <rFont val="仿宋"/>
        <family val="3"/>
        <charset val="134"/>
      </rPr>
      <t>2013</t>
    </r>
    <r>
      <rPr>
        <sz val="9"/>
        <rFont val="仿宋"/>
        <charset val="134"/>
      </rPr>
      <t>年度省级科技专项资金</t>
    </r>
  </si>
  <si>
    <t>2016P075</t>
  </si>
  <si>
    <t>2016S-P075</t>
  </si>
  <si>
    <t>广哈通信股份有限公司</t>
  </si>
  <si>
    <t>广东省调度指挥工程技术研究开发中心</t>
  </si>
  <si>
    <r>
      <rPr>
        <sz val="9"/>
        <rFont val="仿宋"/>
        <family val="3"/>
        <charset val="134"/>
      </rPr>
      <t>2014</t>
    </r>
    <r>
      <rPr>
        <sz val="9"/>
        <rFont val="仿宋"/>
        <charset val="134"/>
      </rPr>
      <t>年新认定省级工程技术研究中心</t>
    </r>
  </si>
  <si>
    <t>2016P086</t>
  </si>
  <si>
    <t>2016S-P086</t>
  </si>
  <si>
    <t>广州正邦化工有限公司</t>
  </si>
  <si>
    <t>冷冻型环氧改性合成沥青关键技术及产业化</t>
  </si>
  <si>
    <t>2016P090</t>
  </si>
  <si>
    <t>2016S-P090</t>
  </si>
  <si>
    <t>北昊干细胞与再生医学研究院有限公司</t>
  </si>
  <si>
    <t>基于细胞重编程技术开发新型的生物人工肝系统及其治疗肝病的功效</t>
  </si>
  <si>
    <r>
      <rPr>
        <sz val="9"/>
        <rFont val="仿宋"/>
        <family val="3"/>
        <charset val="134"/>
      </rPr>
      <t>2014</t>
    </r>
    <r>
      <rPr>
        <sz val="9"/>
        <rFont val="仿宋"/>
        <charset val="134"/>
      </rPr>
      <t>年省级前沿与关键创新专项</t>
    </r>
  </si>
  <si>
    <t>2016P091</t>
  </si>
  <si>
    <t>2016S-P091</t>
  </si>
  <si>
    <r>
      <rPr>
        <sz val="9"/>
        <rFont val="仿宋"/>
        <charset val="134"/>
      </rPr>
      <t>广州市云孵信息技术有限公司</t>
    </r>
    <r>
      <rPr>
        <sz val="9"/>
        <rFont val="仿宋"/>
        <family val="3"/>
        <charset val="134"/>
      </rPr>
      <t xml:space="preserve"> </t>
    </r>
  </si>
  <si>
    <t>基于大数据分析的高层次人才创新创业云孵化服务平台</t>
  </si>
  <si>
    <r>
      <rPr>
        <sz val="9"/>
        <rFont val="仿宋"/>
        <family val="3"/>
        <charset val="134"/>
      </rPr>
      <t>2015</t>
    </r>
    <r>
      <rPr>
        <sz val="9"/>
        <rFont val="仿宋"/>
        <charset val="134"/>
      </rPr>
      <t>年度省协同创新与平台环境建设专项</t>
    </r>
  </si>
  <si>
    <t>2016P093</t>
  </si>
  <si>
    <t>2016S-P093</t>
  </si>
  <si>
    <r>
      <rPr>
        <sz val="9"/>
        <rFont val="仿宋"/>
        <charset val="134"/>
      </rPr>
      <t>七喜控股股份有限公司</t>
    </r>
    <r>
      <rPr>
        <sz val="9"/>
        <rFont val="仿宋"/>
        <family val="3"/>
        <charset val="134"/>
      </rPr>
      <t xml:space="preserve"> </t>
    </r>
  </si>
  <si>
    <t>基于个域网的老年人群健康管理移动医疗应用示范</t>
  </si>
  <si>
    <r>
      <rPr>
        <sz val="9"/>
        <rFont val="仿宋"/>
        <family val="3"/>
        <charset val="134"/>
      </rPr>
      <t>2015</t>
    </r>
    <r>
      <rPr>
        <sz val="9"/>
        <rFont val="仿宋"/>
        <charset val="134"/>
      </rPr>
      <t>年省级前沿与关键技术创新专项</t>
    </r>
  </si>
  <si>
    <t>2016P094</t>
  </si>
  <si>
    <t>2016S-P094</t>
  </si>
  <si>
    <t>基于云服务的健康监护可穿戴设备的技术研发与产品化</t>
  </si>
  <si>
    <r>
      <rPr>
        <sz val="9"/>
        <rFont val="仿宋"/>
        <family val="3"/>
        <charset val="134"/>
      </rPr>
      <t>2014</t>
    </r>
    <r>
      <rPr>
        <sz val="9"/>
        <rFont val="仿宋"/>
        <charset val="134"/>
      </rPr>
      <t>年省科技计划项目</t>
    </r>
  </si>
  <si>
    <t>2016P101</t>
  </si>
  <si>
    <t>2016S-P101</t>
  </si>
  <si>
    <r>
      <rPr>
        <sz val="9"/>
        <rFont val="仿宋"/>
        <charset val="134"/>
      </rPr>
      <t>冠昊生物科技股份有限公司</t>
    </r>
    <r>
      <rPr>
        <sz val="9"/>
        <rFont val="仿宋"/>
        <family val="3"/>
        <charset val="134"/>
      </rPr>
      <t xml:space="preserve"> </t>
    </r>
  </si>
  <si>
    <t>广东省再生医学工程技术研究中心</t>
  </si>
  <si>
    <t>2016P103</t>
  </si>
  <si>
    <t>2016S-P103</t>
  </si>
  <si>
    <t>高性能贱金属内电极叠层片式氧化锌压敏电阻</t>
  </si>
  <si>
    <r>
      <rPr>
        <sz val="9"/>
        <rFont val="仿宋"/>
        <family val="3"/>
        <charset val="134"/>
      </rPr>
      <t>2014</t>
    </r>
    <r>
      <rPr>
        <sz val="9"/>
        <rFont val="仿宋"/>
        <charset val="134"/>
      </rPr>
      <t>年省级前沿与关键技术创新专项</t>
    </r>
  </si>
  <si>
    <t>2016P109</t>
  </si>
  <si>
    <t>2016S-P109</t>
  </si>
  <si>
    <r>
      <rPr>
        <sz val="9"/>
        <rFont val="仿宋"/>
        <charset val="134"/>
      </rPr>
      <t>广州莱德尔生物科技有限公司</t>
    </r>
    <r>
      <rPr>
        <sz val="9"/>
        <rFont val="仿宋"/>
        <family val="3"/>
        <charset val="134"/>
      </rPr>
      <t xml:space="preserve"> </t>
    </r>
  </si>
  <si>
    <t>新型防脱复方功效产品纳米微胶囊化技术开发特派员工作站</t>
  </si>
  <si>
    <r>
      <rPr>
        <sz val="9"/>
        <rFont val="仿宋"/>
        <family val="3"/>
        <charset val="134"/>
      </rPr>
      <t>2014</t>
    </r>
    <r>
      <rPr>
        <sz val="9"/>
        <rFont val="仿宋"/>
        <charset val="134"/>
      </rPr>
      <t>年度省协同创新与平台环境建设专项</t>
    </r>
  </si>
  <si>
    <t>2016P118</t>
  </si>
  <si>
    <t>2016Ss-P118</t>
  </si>
  <si>
    <t>广州市德夫人电器股份有限公司</t>
  </si>
  <si>
    <t>高效节能全自动光瓷中央电热系统的研发与产业化</t>
  </si>
  <si>
    <r>
      <rPr>
        <sz val="9"/>
        <rFont val="仿宋"/>
        <family val="3"/>
        <charset val="134"/>
      </rPr>
      <t>2015</t>
    </r>
    <r>
      <rPr>
        <sz val="9"/>
        <rFont val="仿宋"/>
        <charset val="134"/>
      </rPr>
      <t>年市产学研专项项目</t>
    </r>
  </si>
  <si>
    <t>2016P121</t>
  </si>
  <si>
    <t>2016S-P121</t>
  </si>
  <si>
    <t>广州市香雪制药股份有限公司</t>
  </si>
  <si>
    <t>广东省天然产物标准物质分离企业重点实验室</t>
  </si>
  <si>
    <r>
      <rPr>
        <sz val="9"/>
        <rFont val="仿宋"/>
        <family val="3"/>
        <charset val="134"/>
      </rPr>
      <t>2015</t>
    </r>
    <r>
      <rPr>
        <sz val="9"/>
        <rFont val="仿宋"/>
        <charset val="134"/>
      </rPr>
      <t>年省公益研究与能力建设专项项目</t>
    </r>
  </si>
  <si>
    <t>2016P124</t>
  </si>
  <si>
    <t>2016S-P124</t>
  </si>
  <si>
    <t>广州华玺医疗科技有限公司</t>
  </si>
  <si>
    <t>监护输液系统产业化</t>
  </si>
  <si>
    <t>2016P129</t>
  </si>
  <si>
    <t>2016S-P129</t>
  </si>
  <si>
    <t>托肯恒山科技（广州）有限公司</t>
  </si>
  <si>
    <t>广东省燃油燃气销售设备工程技术研究中心</t>
  </si>
  <si>
    <r>
      <rPr>
        <sz val="9"/>
        <rFont val="仿宋"/>
        <family val="3"/>
        <charset val="134"/>
      </rPr>
      <t>2015</t>
    </r>
    <r>
      <rPr>
        <sz val="9"/>
        <rFont val="仿宋"/>
        <charset val="134"/>
      </rPr>
      <t>年广东省工程技术研究中心</t>
    </r>
  </si>
  <si>
    <t>2016P156</t>
  </si>
  <si>
    <t>2016S-P156</t>
  </si>
  <si>
    <t>广东省工业园废水污染控制与资源化工程技术研究中心</t>
  </si>
  <si>
    <t>2016P162</t>
  </si>
  <si>
    <t>2016S-P162</t>
  </si>
  <si>
    <t>广州市贝法易商贸有限公司</t>
  </si>
  <si>
    <t>广东省跨境电子商务综合服务平台工程技术研究中心</t>
  </si>
  <si>
    <t>2016P177</t>
  </si>
  <si>
    <t>2016G-P177</t>
  </si>
  <si>
    <t xml:space="preserve">京信通信技术（广州）有限公司 </t>
  </si>
  <si>
    <t>TD-LTE基站小型化介质天线研制及产业化</t>
  </si>
  <si>
    <t>国家科技重大专项</t>
  </si>
  <si>
    <t>2016P179</t>
  </si>
  <si>
    <t>2016G-P179</t>
  </si>
  <si>
    <t>广州数控设备有限公司</t>
  </si>
  <si>
    <t>数控系统和工业机器人技术国家地方联合工程研究中心</t>
  </si>
  <si>
    <r>
      <rPr>
        <sz val="9"/>
        <rFont val="仿宋"/>
        <family val="3"/>
        <charset val="134"/>
      </rPr>
      <t>2015</t>
    </r>
    <r>
      <rPr>
        <sz val="9"/>
        <rFont val="仿宋"/>
        <charset val="134"/>
      </rPr>
      <t>年国家地方联合工程研究中心</t>
    </r>
  </si>
  <si>
    <t>2016P182</t>
  </si>
  <si>
    <t>2016S-P182</t>
  </si>
  <si>
    <t>广州兴森快捷电路科技有限公司</t>
  </si>
  <si>
    <r>
      <rPr>
        <sz val="9"/>
        <rFont val="仿宋"/>
        <charset val="134"/>
      </rPr>
      <t>广东省高密度集成电路封装机测试基板企业重点实验室</t>
    </r>
    <r>
      <rPr>
        <sz val="9"/>
        <rFont val="仿宋"/>
        <family val="3"/>
        <charset val="134"/>
      </rPr>
      <t xml:space="preserve"> </t>
    </r>
  </si>
  <si>
    <r>
      <rPr>
        <sz val="9"/>
        <rFont val="仿宋"/>
        <family val="3"/>
        <charset val="134"/>
      </rPr>
      <t>2014</t>
    </r>
    <r>
      <rPr>
        <sz val="9"/>
        <rFont val="仿宋"/>
        <charset val="134"/>
      </rPr>
      <t>年省公益研究与能力建设专项项目</t>
    </r>
  </si>
  <si>
    <t>2016P226</t>
  </si>
  <si>
    <t>2016S-P226</t>
  </si>
  <si>
    <r>
      <rPr>
        <sz val="9"/>
        <rFont val="仿宋"/>
        <charset val="134"/>
      </rPr>
      <t>广州毅昌科技股份有限公司</t>
    </r>
    <r>
      <rPr>
        <sz val="9"/>
        <rFont val="仿宋"/>
        <family val="3"/>
        <charset val="134"/>
      </rPr>
      <t xml:space="preserve"> </t>
    </r>
  </si>
  <si>
    <t>注塑机智能监测与故障诊断系统的研发与应用</t>
  </si>
  <si>
    <r>
      <rPr>
        <sz val="9"/>
        <rFont val="仿宋"/>
        <family val="3"/>
        <charset val="134"/>
      </rPr>
      <t>2014</t>
    </r>
    <r>
      <rPr>
        <sz val="9"/>
        <rFont val="仿宋"/>
        <charset val="134"/>
      </rPr>
      <t>年省级前沿与关键技术创新专项资金项目</t>
    </r>
  </si>
  <si>
    <t>2016P227</t>
  </si>
  <si>
    <t>2016S-P227</t>
  </si>
  <si>
    <t>广州市百世龙汽配有限公司</t>
  </si>
  <si>
    <t>车用防疲劳驾驶与主动防撞智能控制系统</t>
  </si>
  <si>
    <r>
      <rPr>
        <sz val="9"/>
        <rFont val="仿宋"/>
        <family val="3"/>
        <charset val="134"/>
      </rPr>
      <t>2014</t>
    </r>
    <r>
      <rPr>
        <sz val="9"/>
        <rFont val="仿宋"/>
        <charset val="134"/>
      </rPr>
      <t>年省科技型中小企业技术创新专项资金项目</t>
    </r>
  </si>
  <si>
    <t>2016P228</t>
  </si>
  <si>
    <t>2016Ss-P228</t>
  </si>
  <si>
    <t>广州鸿琪光学仪器科技有限公司</t>
  </si>
  <si>
    <r>
      <rPr>
        <sz val="9"/>
        <rFont val="仿宋"/>
        <charset val="134"/>
      </rPr>
      <t>基于</t>
    </r>
    <r>
      <rPr>
        <sz val="9"/>
        <rFont val="仿宋"/>
        <family val="3"/>
        <charset val="134"/>
      </rPr>
      <t>9G</t>
    </r>
    <r>
      <rPr>
        <sz val="9"/>
        <rFont val="仿宋"/>
        <charset val="134"/>
      </rPr>
      <t>膜技术平台的</t>
    </r>
    <r>
      <rPr>
        <sz val="9"/>
        <rFont val="仿宋"/>
        <family val="3"/>
        <charset val="134"/>
      </rPr>
      <t>HPV</t>
    </r>
    <r>
      <rPr>
        <sz val="9"/>
        <rFont val="仿宋"/>
        <charset val="134"/>
      </rPr>
      <t>检测试剂盒及配套仪器</t>
    </r>
  </si>
  <si>
    <r>
      <rPr>
        <sz val="9"/>
        <rFont val="仿宋"/>
        <family val="3"/>
        <charset val="134"/>
      </rPr>
      <t>2015</t>
    </r>
    <r>
      <rPr>
        <sz val="9"/>
        <rFont val="仿宋"/>
        <charset val="134"/>
      </rPr>
      <t>年市产学研协同创新重大专项</t>
    </r>
  </si>
  <si>
    <t>2016P231</t>
  </si>
  <si>
    <t>2016Ss-P231</t>
  </si>
  <si>
    <t>广州普星药业有限公司</t>
  </si>
  <si>
    <t>萝芙木资源综合利用制备心血管类原料药阿义马林</t>
  </si>
  <si>
    <r>
      <rPr>
        <sz val="9"/>
        <rFont val="仿宋"/>
        <family val="3"/>
        <charset val="134"/>
      </rPr>
      <t>2014</t>
    </r>
    <r>
      <rPr>
        <sz val="9"/>
        <rFont val="仿宋"/>
        <charset val="134"/>
      </rPr>
      <t>年广州市科技型中小企业创新资金项目</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</si>
</sst>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9"/>
      <name val="仿宋"/>
      <charset val="134"/>
    </font>
    <font>
      <sz val="9"/>
      <color theme="1"/>
      <name val="仿宋"/>
      <charset val="134"/>
    </font>
    <font>
      <b/>
      <sz val="12"/>
      <color theme="1"/>
      <name val="宋体"/>
      <charset val="134"/>
    </font>
    <font>
      <b/>
      <sz val="9"/>
      <name val="仿宋"/>
      <charset val="134"/>
    </font>
    <font>
      <sz val="9"/>
      <name val="仿宋"/>
      <family val="3"/>
      <charset val="134"/>
    </font>
    <font>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6" fillId="0" borderId="0"/>
    <xf numFmtId="0" fontId="6" fillId="0" borderId="0"/>
  </cellStyleXfs>
  <cellXfs count="1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57" fontId="1"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cellXfs>
  <cellStyles count="3">
    <cellStyle name="常规" xfId="0" builtinId="0"/>
    <cellStyle name="常规 15" xfId="2"/>
    <cellStyle name="常规 7"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92D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3"/>
  <sheetViews>
    <sheetView tabSelected="1" topLeftCell="A100" zoomScale="145" zoomScaleNormal="145" workbookViewId="0">
      <selection activeCell="A75" sqref="A75:XFD75"/>
    </sheetView>
  </sheetViews>
  <sheetFormatPr defaultColWidth="9" defaultRowHeight="36" customHeight="1" x14ac:dyDescent="0.15"/>
  <cols>
    <col min="1" max="1" width="5.125" style="2" customWidth="1"/>
    <col min="2" max="2" width="8.125" style="2" customWidth="1"/>
    <col min="3" max="3" width="11.125" style="2" customWidth="1"/>
    <col min="4" max="4" width="12.625" style="2" customWidth="1"/>
    <col min="5" max="5" width="16.125" style="2" customWidth="1"/>
    <col min="6" max="6" width="4.625" style="2" customWidth="1"/>
    <col min="7" max="7" width="12.625" style="2" customWidth="1"/>
    <col min="8" max="8" width="9.5" style="2" customWidth="1"/>
    <col min="9" max="10" width="7.625" style="2" customWidth="1"/>
    <col min="11" max="11" width="9.75" style="2" customWidth="1"/>
    <col min="12" max="16375" width="5.625" style="2"/>
    <col min="16376" max="16384" width="9" style="2"/>
  </cols>
  <sheetData>
    <row r="1" spans="1:11" ht="36" customHeight="1" x14ac:dyDescent="0.15">
      <c r="A1" s="11" t="s">
        <v>0</v>
      </c>
      <c r="B1" s="11"/>
      <c r="C1" s="11"/>
      <c r="D1" s="11"/>
      <c r="E1" s="11"/>
      <c r="F1" s="11"/>
      <c r="G1" s="11"/>
      <c r="H1" s="11"/>
      <c r="I1" s="11"/>
      <c r="J1" s="11"/>
      <c r="K1" s="11"/>
    </row>
    <row r="2" spans="1:11" ht="36" customHeight="1" x14ac:dyDescent="0.15">
      <c r="A2" s="3" t="s">
        <v>1</v>
      </c>
      <c r="B2" s="3" t="s">
        <v>2</v>
      </c>
      <c r="C2" s="3" t="s">
        <v>3</v>
      </c>
      <c r="D2" s="3" t="s">
        <v>4</v>
      </c>
      <c r="E2" s="3" t="s">
        <v>5</v>
      </c>
      <c r="F2" s="3" t="s">
        <v>6</v>
      </c>
      <c r="G2" s="3" t="s">
        <v>7</v>
      </c>
      <c r="H2" s="3" t="s">
        <v>8</v>
      </c>
      <c r="I2" s="3" t="s">
        <v>9</v>
      </c>
      <c r="J2" s="3" t="s">
        <v>10</v>
      </c>
      <c r="K2" s="3" t="s">
        <v>11</v>
      </c>
    </row>
    <row r="3" spans="1:11" ht="36" customHeight="1" x14ac:dyDescent="0.15">
      <c r="A3" s="4">
        <v>1</v>
      </c>
      <c r="B3" s="5" t="s">
        <v>12</v>
      </c>
      <c r="C3" s="5" t="s">
        <v>13</v>
      </c>
      <c r="D3" s="5" t="s">
        <v>14</v>
      </c>
      <c r="E3" s="5" t="s">
        <v>15</v>
      </c>
      <c r="F3" s="5" t="s">
        <v>16</v>
      </c>
      <c r="G3" s="5" t="s">
        <v>17</v>
      </c>
      <c r="H3" s="5">
        <v>150</v>
      </c>
      <c r="I3" s="5">
        <v>105</v>
      </c>
      <c r="J3" s="5">
        <f t="shared" ref="J3:J10" si="0">H3-I3</f>
        <v>45</v>
      </c>
      <c r="K3" s="6">
        <v>41974</v>
      </c>
    </row>
    <row r="4" spans="1:11" ht="36" customHeight="1" x14ac:dyDescent="0.15">
      <c r="A4" s="4">
        <v>2</v>
      </c>
      <c r="B4" s="5" t="s">
        <v>18</v>
      </c>
      <c r="C4" s="5" t="s">
        <v>19</v>
      </c>
      <c r="D4" s="5" t="s">
        <v>20</v>
      </c>
      <c r="E4" s="5" t="s">
        <v>21</v>
      </c>
      <c r="F4" s="5" t="s">
        <v>22</v>
      </c>
      <c r="G4" s="5" t="s">
        <v>23</v>
      </c>
      <c r="H4" s="5">
        <v>20</v>
      </c>
      <c r="I4" s="5">
        <v>14</v>
      </c>
      <c r="J4" s="5">
        <f t="shared" si="0"/>
        <v>6</v>
      </c>
      <c r="K4" s="6">
        <v>42094</v>
      </c>
    </row>
    <row r="5" spans="1:11" ht="36" customHeight="1" x14ac:dyDescent="0.15">
      <c r="A5" s="4">
        <v>3</v>
      </c>
      <c r="B5" s="5" t="s">
        <v>24</v>
      </c>
      <c r="C5" s="5" t="s">
        <v>25</v>
      </c>
      <c r="D5" s="5" t="s">
        <v>26</v>
      </c>
      <c r="E5" s="5" t="s">
        <v>27</v>
      </c>
      <c r="F5" s="5" t="s">
        <v>22</v>
      </c>
      <c r="G5" s="5" t="s">
        <v>23</v>
      </c>
      <c r="H5" s="5">
        <v>20</v>
      </c>
      <c r="I5" s="5">
        <v>14</v>
      </c>
      <c r="J5" s="5">
        <f t="shared" si="0"/>
        <v>6</v>
      </c>
      <c r="K5" s="6">
        <v>42370</v>
      </c>
    </row>
    <row r="6" spans="1:11" ht="36" customHeight="1" x14ac:dyDescent="0.15">
      <c r="A6" s="4">
        <v>4</v>
      </c>
      <c r="B6" s="5" t="s">
        <v>28</v>
      </c>
      <c r="C6" s="5" t="s">
        <v>29</v>
      </c>
      <c r="D6" s="5" t="s">
        <v>30</v>
      </c>
      <c r="E6" s="5" t="s">
        <v>31</v>
      </c>
      <c r="F6" s="5" t="s">
        <v>22</v>
      </c>
      <c r="G6" s="5" t="s">
        <v>32</v>
      </c>
      <c r="H6" s="5">
        <v>7</v>
      </c>
      <c r="I6" s="5">
        <v>4.9000000000000004</v>
      </c>
      <c r="J6" s="5">
        <f t="shared" si="0"/>
        <v>2.1</v>
      </c>
      <c r="K6" s="6">
        <v>42491</v>
      </c>
    </row>
    <row r="7" spans="1:11" ht="36" customHeight="1" x14ac:dyDescent="0.15">
      <c r="A7" s="4">
        <v>5</v>
      </c>
      <c r="B7" s="5" t="s">
        <v>33</v>
      </c>
      <c r="C7" s="5" t="s">
        <v>34</v>
      </c>
      <c r="D7" s="5" t="s">
        <v>35</v>
      </c>
      <c r="E7" s="5" t="s">
        <v>36</v>
      </c>
      <c r="F7" s="5" t="s">
        <v>37</v>
      </c>
      <c r="G7" s="5" t="s">
        <v>38</v>
      </c>
      <c r="H7" s="5">
        <v>13.5</v>
      </c>
      <c r="I7" s="5">
        <v>9.4499999999999993</v>
      </c>
      <c r="J7" s="5">
        <f t="shared" si="0"/>
        <v>4.05</v>
      </c>
      <c r="K7" s="6">
        <v>42339</v>
      </c>
    </row>
    <row r="8" spans="1:11" ht="36" customHeight="1" x14ac:dyDescent="0.15">
      <c r="A8" s="4">
        <v>6</v>
      </c>
      <c r="B8" s="5" t="s">
        <v>39</v>
      </c>
      <c r="C8" s="5" t="s">
        <v>40</v>
      </c>
      <c r="D8" s="5" t="s">
        <v>41</v>
      </c>
      <c r="E8" s="5" t="s">
        <v>42</v>
      </c>
      <c r="F8" s="5" t="s">
        <v>37</v>
      </c>
      <c r="G8" s="5" t="s">
        <v>43</v>
      </c>
      <c r="H8" s="5">
        <v>210</v>
      </c>
      <c r="I8" s="5">
        <v>147</v>
      </c>
      <c r="J8" s="5">
        <f t="shared" si="0"/>
        <v>63</v>
      </c>
      <c r="K8" s="6">
        <v>41974</v>
      </c>
    </row>
    <row r="9" spans="1:11" ht="36" customHeight="1" x14ac:dyDescent="0.15">
      <c r="A9" s="4">
        <v>7</v>
      </c>
      <c r="B9" s="5" t="s">
        <v>44</v>
      </c>
      <c r="C9" s="5" t="s">
        <v>45</v>
      </c>
      <c r="D9" s="5" t="s">
        <v>46</v>
      </c>
      <c r="E9" s="5" t="s">
        <v>47</v>
      </c>
      <c r="F9" s="5" t="s">
        <v>16</v>
      </c>
      <c r="G9" s="5" t="s">
        <v>48</v>
      </c>
      <c r="H9" s="5">
        <v>150</v>
      </c>
      <c r="I9" s="5">
        <v>105</v>
      </c>
      <c r="J9" s="5">
        <f t="shared" si="0"/>
        <v>45</v>
      </c>
      <c r="K9" s="6">
        <v>42522</v>
      </c>
    </row>
    <row r="10" spans="1:11" ht="36" customHeight="1" x14ac:dyDescent="0.15">
      <c r="A10" s="4">
        <v>8</v>
      </c>
      <c r="B10" s="5" t="s">
        <v>49</v>
      </c>
      <c r="C10" s="5" t="s">
        <v>50</v>
      </c>
      <c r="D10" s="5" t="s">
        <v>51</v>
      </c>
      <c r="E10" s="5" t="s">
        <v>52</v>
      </c>
      <c r="F10" s="5" t="s">
        <v>37</v>
      </c>
      <c r="G10" s="5" t="s">
        <v>53</v>
      </c>
      <c r="H10" s="5">
        <v>55</v>
      </c>
      <c r="I10" s="5">
        <v>38.5</v>
      </c>
      <c r="J10" s="5">
        <f t="shared" si="0"/>
        <v>16.5</v>
      </c>
      <c r="K10" s="6">
        <v>42856</v>
      </c>
    </row>
    <row r="11" spans="1:11" ht="36" customHeight="1" x14ac:dyDescent="0.15">
      <c r="A11" s="4">
        <v>9</v>
      </c>
      <c r="B11" s="5" t="s">
        <v>54</v>
      </c>
      <c r="C11" s="5" t="s">
        <v>55</v>
      </c>
      <c r="D11" s="5" t="s">
        <v>56</v>
      </c>
      <c r="E11" s="5" t="s">
        <v>57</v>
      </c>
      <c r="F11" s="5" t="s">
        <v>16</v>
      </c>
      <c r="G11" s="5" t="s">
        <v>58</v>
      </c>
      <c r="H11" s="5">
        <v>105</v>
      </c>
      <c r="I11" s="5">
        <v>73.5</v>
      </c>
      <c r="J11" s="5">
        <f t="shared" ref="J11:J28" si="1">H11-I11</f>
        <v>31.5</v>
      </c>
      <c r="K11" s="6">
        <v>42369</v>
      </c>
    </row>
    <row r="12" spans="1:11" ht="36" customHeight="1" x14ac:dyDescent="0.15">
      <c r="A12" s="4">
        <v>10</v>
      </c>
      <c r="B12" s="5" t="s">
        <v>59</v>
      </c>
      <c r="C12" s="5" t="s">
        <v>60</v>
      </c>
      <c r="D12" s="5" t="s">
        <v>61</v>
      </c>
      <c r="E12" s="5" t="s">
        <v>62</v>
      </c>
      <c r="F12" s="5" t="s">
        <v>22</v>
      </c>
      <c r="G12" s="5" t="s">
        <v>63</v>
      </c>
      <c r="H12" s="5">
        <v>5</v>
      </c>
      <c r="I12" s="5">
        <v>3.5</v>
      </c>
      <c r="J12" s="5">
        <f t="shared" si="1"/>
        <v>1.5</v>
      </c>
      <c r="K12" s="6">
        <v>42125</v>
      </c>
    </row>
    <row r="13" spans="1:11" ht="36" customHeight="1" x14ac:dyDescent="0.15">
      <c r="A13" s="4">
        <v>11</v>
      </c>
      <c r="B13" s="5" t="s">
        <v>64</v>
      </c>
      <c r="C13" s="5" t="s">
        <v>65</v>
      </c>
      <c r="D13" s="5" t="s">
        <v>66</v>
      </c>
      <c r="E13" s="5" t="s">
        <v>67</v>
      </c>
      <c r="F13" s="5" t="s">
        <v>37</v>
      </c>
      <c r="G13" s="5" t="s">
        <v>68</v>
      </c>
      <c r="H13" s="5">
        <v>50</v>
      </c>
      <c r="I13" s="5">
        <v>35</v>
      </c>
      <c r="J13" s="5">
        <f t="shared" si="1"/>
        <v>15</v>
      </c>
      <c r="K13" s="6">
        <v>42339</v>
      </c>
    </row>
    <row r="14" spans="1:11" ht="63.75" customHeight="1" x14ac:dyDescent="0.15">
      <c r="A14" s="4">
        <v>12</v>
      </c>
      <c r="B14" s="5" t="s">
        <v>69</v>
      </c>
      <c r="C14" s="5" t="s">
        <v>70</v>
      </c>
      <c r="D14" s="5" t="s">
        <v>71</v>
      </c>
      <c r="E14" s="5" t="s">
        <v>72</v>
      </c>
      <c r="F14" s="5" t="s">
        <v>22</v>
      </c>
      <c r="G14" s="5" t="s">
        <v>63</v>
      </c>
      <c r="H14" s="5">
        <v>7.5</v>
      </c>
      <c r="I14" s="5">
        <v>5.25</v>
      </c>
      <c r="J14" s="5">
        <f t="shared" si="1"/>
        <v>2.25</v>
      </c>
      <c r="K14" s="6">
        <v>42217</v>
      </c>
    </row>
    <row r="15" spans="1:11" ht="36" customHeight="1" x14ac:dyDescent="0.15">
      <c r="A15" s="4">
        <v>13</v>
      </c>
      <c r="B15" s="5" t="s">
        <v>73</v>
      </c>
      <c r="C15" s="5" t="s">
        <v>74</v>
      </c>
      <c r="D15" s="5" t="s">
        <v>75</v>
      </c>
      <c r="E15" s="5" t="s">
        <v>76</v>
      </c>
      <c r="F15" s="5" t="s">
        <v>37</v>
      </c>
      <c r="G15" s="5" t="s">
        <v>53</v>
      </c>
      <c r="H15" s="5">
        <v>500</v>
      </c>
      <c r="I15" s="5">
        <v>350</v>
      </c>
      <c r="J15" s="5">
        <f t="shared" si="1"/>
        <v>150</v>
      </c>
      <c r="K15" s="6">
        <v>43191</v>
      </c>
    </row>
    <row r="16" spans="1:11" ht="36" customHeight="1" x14ac:dyDescent="0.15">
      <c r="A16" s="4">
        <v>14</v>
      </c>
      <c r="B16" s="5" t="s">
        <v>77</v>
      </c>
      <c r="C16" s="5" t="s">
        <v>78</v>
      </c>
      <c r="D16" s="5" t="s">
        <v>79</v>
      </c>
      <c r="E16" s="5" t="s">
        <v>80</v>
      </c>
      <c r="F16" s="5" t="s">
        <v>37</v>
      </c>
      <c r="G16" s="5" t="s">
        <v>81</v>
      </c>
      <c r="H16" s="5">
        <v>35</v>
      </c>
      <c r="I16" s="5">
        <v>24.5</v>
      </c>
      <c r="J16" s="5">
        <f t="shared" si="1"/>
        <v>10.5</v>
      </c>
      <c r="K16" s="6">
        <v>42284</v>
      </c>
    </row>
    <row r="17" spans="1:11" s="1" customFormat="1" ht="36" customHeight="1" x14ac:dyDescent="0.15">
      <c r="A17" s="4">
        <v>15</v>
      </c>
      <c r="B17" s="5" t="s">
        <v>82</v>
      </c>
      <c r="C17" s="5" t="s">
        <v>83</v>
      </c>
      <c r="D17" s="5" t="s">
        <v>84</v>
      </c>
      <c r="E17" s="5" t="s">
        <v>85</v>
      </c>
      <c r="F17" s="5" t="s">
        <v>22</v>
      </c>
      <c r="G17" s="5" t="s">
        <v>63</v>
      </c>
      <c r="H17" s="5">
        <v>5</v>
      </c>
      <c r="I17" s="5">
        <v>3.5</v>
      </c>
      <c r="J17" s="5">
        <f t="shared" si="1"/>
        <v>1.5</v>
      </c>
      <c r="K17" s="6">
        <v>42217</v>
      </c>
    </row>
    <row r="18" spans="1:11" ht="36" customHeight="1" x14ac:dyDescent="0.15">
      <c r="A18" s="4">
        <v>16</v>
      </c>
      <c r="B18" s="5" t="s">
        <v>86</v>
      </c>
      <c r="C18" s="5" t="s">
        <v>87</v>
      </c>
      <c r="D18" s="5" t="s">
        <v>88</v>
      </c>
      <c r="E18" s="5" t="s">
        <v>89</v>
      </c>
      <c r="F18" s="5" t="s">
        <v>22</v>
      </c>
      <c r="G18" s="5" t="s">
        <v>90</v>
      </c>
      <c r="H18" s="5">
        <v>10</v>
      </c>
      <c r="I18" s="5">
        <v>7</v>
      </c>
      <c r="J18" s="5">
        <f t="shared" si="1"/>
        <v>3</v>
      </c>
      <c r="K18" s="6">
        <v>41729</v>
      </c>
    </row>
    <row r="19" spans="1:11" ht="36" customHeight="1" x14ac:dyDescent="0.15">
      <c r="A19" s="4">
        <v>17</v>
      </c>
      <c r="B19" s="5" t="s">
        <v>91</v>
      </c>
      <c r="C19" s="5" t="s">
        <v>92</v>
      </c>
      <c r="D19" s="5" t="s">
        <v>93</v>
      </c>
      <c r="E19" s="5" t="s">
        <v>94</v>
      </c>
      <c r="F19" s="5" t="s">
        <v>37</v>
      </c>
      <c r="G19" s="5" t="s">
        <v>95</v>
      </c>
      <c r="H19" s="5">
        <v>20</v>
      </c>
      <c r="I19" s="5">
        <v>14</v>
      </c>
      <c r="J19" s="5">
        <f t="shared" si="1"/>
        <v>6</v>
      </c>
      <c r="K19" s="6">
        <v>42369</v>
      </c>
    </row>
    <row r="20" spans="1:11" ht="36" customHeight="1" x14ac:dyDescent="0.15">
      <c r="A20" s="4">
        <v>18</v>
      </c>
      <c r="B20" s="5" t="s">
        <v>96</v>
      </c>
      <c r="C20" s="5" t="s">
        <v>97</v>
      </c>
      <c r="D20" s="5" t="s">
        <v>98</v>
      </c>
      <c r="E20" s="5" t="s">
        <v>99</v>
      </c>
      <c r="F20" s="5" t="s">
        <v>16</v>
      </c>
      <c r="G20" s="5" t="s">
        <v>17</v>
      </c>
      <c r="H20" s="5">
        <v>150</v>
      </c>
      <c r="I20" s="5">
        <v>105</v>
      </c>
      <c r="J20" s="5">
        <f t="shared" si="1"/>
        <v>45</v>
      </c>
      <c r="K20" s="6">
        <v>42369</v>
      </c>
    </row>
    <row r="21" spans="1:11" s="1" customFormat="1" ht="55.5" customHeight="1" x14ac:dyDescent="0.15">
      <c r="A21" s="4">
        <v>19</v>
      </c>
      <c r="B21" s="5" t="s">
        <v>100</v>
      </c>
      <c r="C21" s="5" t="s">
        <v>101</v>
      </c>
      <c r="D21" s="5" t="s">
        <v>102</v>
      </c>
      <c r="E21" s="5" t="s">
        <v>103</v>
      </c>
      <c r="F21" s="5" t="s">
        <v>16</v>
      </c>
      <c r="G21" s="5" t="s">
        <v>104</v>
      </c>
      <c r="H21" s="5">
        <v>10</v>
      </c>
      <c r="I21" s="5">
        <v>7</v>
      </c>
      <c r="J21" s="5">
        <f t="shared" si="1"/>
        <v>3</v>
      </c>
      <c r="K21" s="6">
        <v>42216</v>
      </c>
    </row>
    <row r="22" spans="1:11" s="1" customFormat="1" ht="52.5" customHeight="1" x14ac:dyDescent="0.15">
      <c r="A22" s="4">
        <v>20</v>
      </c>
      <c r="B22" s="5" t="s">
        <v>105</v>
      </c>
      <c r="C22" s="5" t="s">
        <v>106</v>
      </c>
      <c r="D22" s="5" t="s">
        <v>107</v>
      </c>
      <c r="E22" s="5" t="s">
        <v>108</v>
      </c>
      <c r="F22" s="5" t="s">
        <v>16</v>
      </c>
      <c r="G22" s="5" t="s">
        <v>104</v>
      </c>
      <c r="H22" s="5">
        <v>25</v>
      </c>
      <c r="I22" s="5">
        <v>17.5</v>
      </c>
      <c r="J22" s="5">
        <f t="shared" si="1"/>
        <v>7.5</v>
      </c>
      <c r="K22" s="6">
        <v>42094</v>
      </c>
    </row>
    <row r="23" spans="1:11" ht="36" customHeight="1" x14ac:dyDescent="0.15">
      <c r="A23" s="4">
        <v>21</v>
      </c>
      <c r="B23" s="5" t="s">
        <v>109</v>
      </c>
      <c r="C23" s="5" t="s">
        <v>110</v>
      </c>
      <c r="D23" s="5" t="s">
        <v>111</v>
      </c>
      <c r="E23" s="5" t="s">
        <v>112</v>
      </c>
      <c r="F23" s="5" t="s">
        <v>37</v>
      </c>
      <c r="G23" s="5" t="s">
        <v>113</v>
      </c>
      <c r="H23" s="5">
        <v>45</v>
      </c>
      <c r="I23" s="5">
        <v>31.5</v>
      </c>
      <c r="J23" s="5">
        <f t="shared" si="1"/>
        <v>13.5</v>
      </c>
      <c r="K23" s="6">
        <v>42284</v>
      </c>
    </row>
    <row r="24" spans="1:11" ht="36" customHeight="1" x14ac:dyDescent="0.15">
      <c r="A24" s="4">
        <v>22</v>
      </c>
      <c r="B24" s="5" t="s">
        <v>114</v>
      </c>
      <c r="C24" s="5" t="s">
        <v>115</v>
      </c>
      <c r="D24" s="5" t="s">
        <v>116</v>
      </c>
      <c r="E24" s="5" t="s">
        <v>117</v>
      </c>
      <c r="F24" s="5" t="s">
        <v>37</v>
      </c>
      <c r="G24" s="5" t="s">
        <v>113</v>
      </c>
      <c r="H24" s="5">
        <v>22.5</v>
      </c>
      <c r="I24" s="5">
        <v>15.75</v>
      </c>
      <c r="J24" s="5">
        <f t="shared" si="1"/>
        <v>6.75</v>
      </c>
      <c r="K24" s="6">
        <v>42155</v>
      </c>
    </row>
    <row r="25" spans="1:11" ht="36" customHeight="1" x14ac:dyDescent="0.15">
      <c r="A25" s="4">
        <v>23</v>
      </c>
      <c r="B25" s="5" t="s">
        <v>118</v>
      </c>
      <c r="C25" s="5" t="s">
        <v>119</v>
      </c>
      <c r="D25" s="5" t="s">
        <v>120</v>
      </c>
      <c r="E25" s="5" t="s">
        <v>121</v>
      </c>
      <c r="F25" s="5" t="s">
        <v>37</v>
      </c>
      <c r="G25" s="5" t="s">
        <v>122</v>
      </c>
      <c r="H25" s="5">
        <v>16.14</v>
      </c>
      <c r="I25" s="5">
        <v>11.298</v>
      </c>
      <c r="J25" s="5">
        <f t="shared" si="1"/>
        <v>4.8419999999999996</v>
      </c>
      <c r="K25" s="6">
        <v>42284</v>
      </c>
    </row>
    <row r="26" spans="1:11" ht="36" customHeight="1" x14ac:dyDescent="0.15">
      <c r="A26" s="4">
        <v>24</v>
      </c>
      <c r="B26" s="5" t="s">
        <v>123</v>
      </c>
      <c r="C26" s="5" t="s">
        <v>124</v>
      </c>
      <c r="D26" s="5" t="s">
        <v>125</v>
      </c>
      <c r="E26" s="5" t="s">
        <v>126</v>
      </c>
      <c r="F26" s="5" t="s">
        <v>16</v>
      </c>
      <c r="G26" s="5" t="s">
        <v>127</v>
      </c>
      <c r="H26" s="5">
        <v>150</v>
      </c>
      <c r="I26" s="5">
        <v>105</v>
      </c>
      <c r="J26" s="5">
        <f t="shared" si="1"/>
        <v>45</v>
      </c>
      <c r="K26" s="6">
        <v>42278</v>
      </c>
    </row>
    <row r="27" spans="1:11" ht="36" customHeight="1" x14ac:dyDescent="0.15">
      <c r="A27" s="4">
        <v>25</v>
      </c>
      <c r="B27" s="5" t="s">
        <v>128</v>
      </c>
      <c r="C27" s="5" t="s">
        <v>129</v>
      </c>
      <c r="D27" s="5" t="s">
        <v>130</v>
      </c>
      <c r="E27" s="5" t="s">
        <v>131</v>
      </c>
      <c r="F27" s="5" t="s">
        <v>37</v>
      </c>
      <c r="G27" s="5" t="s">
        <v>132</v>
      </c>
      <c r="H27" s="5">
        <v>445.01499999999999</v>
      </c>
      <c r="I27" s="5">
        <v>311.51049999999998</v>
      </c>
      <c r="J27" s="5">
        <f t="shared" si="1"/>
        <v>133.50450000000001</v>
      </c>
      <c r="K27" s="6">
        <v>42705</v>
      </c>
    </row>
    <row r="28" spans="1:11" ht="36" customHeight="1" x14ac:dyDescent="0.15">
      <c r="A28" s="4">
        <v>26</v>
      </c>
      <c r="B28" s="5" t="s">
        <v>133</v>
      </c>
      <c r="C28" s="5" t="s">
        <v>134</v>
      </c>
      <c r="D28" s="5" t="s">
        <v>135</v>
      </c>
      <c r="E28" s="5" t="s">
        <v>136</v>
      </c>
      <c r="F28" s="5" t="s">
        <v>37</v>
      </c>
      <c r="G28" s="5" t="s">
        <v>137</v>
      </c>
      <c r="H28" s="5">
        <v>14.85</v>
      </c>
      <c r="I28" s="5">
        <v>10.395</v>
      </c>
      <c r="J28" s="5">
        <f t="shared" si="1"/>
        <v>4.4550000000000001</v>
      </c>
      <c r="K28" s="6">
        <v>42522</v>
      </c>
    </row>
    <row r="29" spans="1:11" ht="36" customHeight="1" x14ac:dyDescent="0.15">
      <c r="A29" s="4">
        <v>27</v>
      </c>
      <c r="B29" s="5" t="s">
        <v>138</v>
      </c>
      <c r="C29" s="5" t="s">
        <v>139</v>
      </c>
      <c r="D29" s="5" t="s">
        <v>140</v>
      </c>
      <c r="E29" s="5" t="s">
        <v>141</v>
      </c>
      <c r="F29" s="5" t="s">
        <v>16</v>
      </c>
      <c r="G29" s="5" t="s">
        <v>142</v>
      </c>
      <c r="H29" s="5">
        <v>105</v>
      </c>
      <c r="I29" s="5">
        <v>73.5</v>
      </c>
      <c r="J29" s="5">
        <v>31.5</v>
      </c>
      <c r="K29" s="6">
        <v>42369</v>
      </c>
    </row>
    <row r="30" spans="1:11" ht="36" customHeight="1" x14ac:dyDescent="0.15">
      <c r="A30" s="4">
        <v>28</v>
      </c>
      <c r="B30" s="5" t="s">
        <v>143</v>
      </c>
      <c r="C30" s="5" t="s">
        <v>144</v>
      </c>
      <c r="D30" s="5" t="s">
        <v>145</v>
      </c>
      <c r="E30" s="5" t="s">
        <v>146</v>
      </c>
      <c r="F30" s="5" t="s">
        <v>16</v>
      </c>
      <c r="G30" s="5" t="s">
        <v>147</v>
      </c>
      <c r="H30" s="5">
        <v>150</v>
      </c>
      <c r="I30" s="5">
        <v>105</v>
      </c>
      <c r="J30" s="5">
        <f>H30-I30</f>
        <v>45</v>
      </c>
      <c r="K30" s="6">
        <v>42152</v>
      </c>
    </row>
    <row r="31" spans="1:11" ht="36" customHeight="1" x14ac:dyDescent="0.15">
      <c r="A31" s="4">
        <v>29</v>
      </c>
      <c r="B31" s="5" t="s">
        <v>148</v>
      </c>
      <c r="C31" s="5" t="s">
        <v>149</v>
      </c>
      <c r="D31" s="5" t="s">
        <v>150</v>
      </c>
      <c r="E31" s="5" t="s">
        <v>151</v>
      </c>
      <c r="F31" s="5" t="s">
        <v>16</v>
      </c>
      <c r="G31" s="5" t="s">
        <v>48</v>
      </c>
      <c r="H31" s="5">
        <v>150</v>
      </c>
      <c r="I31" s="5">
        <v>105</v>
      </c>
      <c r="J31" s="5">
        <f>H31-I31</f>
        <v>45</v>
      </c>
      <c r="K31" s="6">
        <v>42338</v>
      </c>
    </row>
    <row r="32" spans="1:11" ht="36" customHeight="1" x14ac:dyDescent="0.15">
      <c r="A32" s="4">
        <v>30</v>
      </c>
      <c r="B32" s="5" t="s">
        <v>152</v>
      </c>
      <c r="C32" s="5" t="s">
        <v>153</v>
      </c>
      <c r="D32" s="5" t="s">
        <v>154</v>
      </c>
      <c r="E32" s="5" t="s">
        <v>155</v>
      </c>
      <c r="F32" s="5" t="s">
        <v>16</v>
      </c>
      <c r="G32" s="5" t="s">
        <v>48</v>
      </c>
      <c r="H32" s="5">
        <v>150</v>
      </c>
      <c r="I32" s="5">
        <v>105</v>
      </c>
      <c r="J32" s="5">
        <f>H32-I32</f>
        <v>45</v>
      </c>
      <c r="K32" s="6">
        <v>42522</v>
      </c>
    </row>
    <row r="33" spans="1:11" ht="36" customHeight="1" x14ac:dyDescent="0.15">
      <c r="A33" s="4">
        <v>31</v>
      </c>
      <c r="B33" s="5" t="s">
        <v>156</v>
      </c>
      <c r="C33" s="5" t="s">
        <v>157</v>
      </c>
      <c r="D33" s="5" t="s">
        <v>158</v>
      </c>
      <c r="E33" s="5" t="s">
        <v>159</v>
      </c>
      <c r="F33" s="5" t="s">
        <v>37</v>
      </c>
      <c r="G33" s="5" t="s">
        <v>160</v>
      </c>
      <c r="H33" s="5">
        <v>271.5</v>
      </c>
      <c r="I33" s="5">
        <v>190.05</v>
      </c>
      <c r="J33" s="5">
        <f>H33-I33</f>
        <v>81.45</v>
      </c>
      <c r="K33" s="6">
        <v>42339</v>
      </c>
    </row>
    <row r="34" spans="1:11" s="1" customFormat="1" ht="36" customHeight="1" x14ac:dyDescent="0.15">
      <c r="A34" s="4">
        <v>32</v>
      </c>
      <c r="B34" s="5" t="s">
        <v>161</v>
      </c>
      <c r="C34" s="5" t="s">
        <v>162</v>
      </c>
      <c r="D34" s="5" t="s">
        <v>163</v>
      </c>
      <c r="E34" s="5" t="s">
        <v>164</v>
      </c>
      <c r="F34" s="5" t="s">
        <v>37</v>
      </c>
      <c r="G34" s="5" t="s">
        <v>165</v>
      </c>
      <c r="H34" s="5">
        <v>70</v>
      </c>
      <c r="I34" s="5">
        <v>49</v>
      </c>
      <c r="J34" s="5">
        <f>H34-I34</f>
        <v>21</v>
      </c>
      <c r="K34" s="6">
        <v>42339</v>
      </c>
    </row>
    <row r="35" spans="1:11" s="1" customFormat="1" ht="36" customHeight="1" x14ac:dyDescent="0.15">
      <c r="A35" s="4">
        <v>33</v>
      </c>
      <c r="B35" s="5" t="s">
        <v>166</v>
      </c>
      <c r="C35" s="5" t="s">
        <v>167</v>
      </c>
      <c r="D35" s="5" t="s">
        <v>14</v>
      </c>
      <c r="E35" s="5" t="s">
        <v>168</v>
      </c>
      <c r="F35" s="5" t="s">
        <v>22</v>
      </c>
      <c r="G35" s="5" t="s">
        <v>169</v>
      </c>
      <c r="H35" s="5">
        <v>100</v>
      </c>
      <c r="I35" s="5">
        <v>70</v>
      </c>
      <c r="J35" s="5">
        <v>30</v>
      </c>
      <c r="K35" s="6">
        <v>42705</v>
      </c>
    </row>
    <row r="36" spans="1:11" ht="36" customHeight="1" x14ac:dyDescent="0.15">
      <c r="A36" s="4">
        <v>34</v>
      </c>
      <c r="B36" s="5" t="s">
        <v>170</v>
      </c>
      <c r="C36" s="5" t="s">
        <v>171</v>
      </c>
      <c r="D36" s="5" t="s">
        <v>41</v>
      </c>
      <c r="E36" s="5" t="s">
        <v>172</v>
      </c>
      <c r="F36" s="5" t="s">
        <v>37</v>
      </c>
      <c r="G36" s="5" t="s">
        <v>173</v>
      </c>
      <c r="H36" s="5">
        <v>100</v>
      </c>
      <c r="I36" s="5">
        <v>70</v>
      </c>
      <c r="J36" s="5">
        <f>H36-I36</f>
        <v>30</v>
      </c>
      <c r="K36" s="6">
        <v>42522</v>
      </c>
    </row>
    <row r="37" spans="1:11" ht="36" customHeight="1" x14ac:dyDescent="0.15">
      <c r="A37" s="4">
        <v>35</v>
      </c>
      <c r="B37" s="5" t="s">
        <v>174</v>
      </c>
      <c r="C37" s="5" t="s">
        <v>175</v>
      </c>
      <c r="D37" s="5" t="s">
        <v>176</v>
      </c>
      <c r="E37" s="5" t="s">
        <v>177</v>
      </c>
      <c r="F37" s="5" t="s">
        <v>16</v>
      </c>
      <c r="G37" s="5" t="s">
        <v>178</v>
      </c>
      <c r="H37" s="5">
        <v>150</v>
      </c>
      <c r="I37" s="5">
        <v>105</v>
      </c>
      <c r="J37" s="5">
        <f>H37-I37</f>
        <v>45</v>
      </c>
      <c r="K37" s="6">
        <v>42522</v>
      </c>
    </row>
    <row r="38" spans="1:11" ht="36" customHeight="1" x14ac:dyDescent="0.15">
      <c r="A38" s="4">
        <v>36</v>
      </c>
      <c r="B38" s="5" t="s">
        <v>179</v>
      </c>
      <c r="C38" s="5" t="s">
        <v>180</v>
      </c>
      <c r="D38" s="5" t="s">
        <v>181</v>
      </c>
      <c r="E38" s="5" t="s">
        <v>182</v>
      </c>
      <c r="F38" s="5" t="s">
        <v>37</v>
      </c>
      <c r="G38" s="5" t="s">
        <v>183</v>
      </c>
      <c r="H38" s="5">
        <v>227.25</v>
      </c>
      <c r="I38" s="5">
        <v>159.07499999999999</v>
      </c>
      <c r="J38" s="5">
        <f>H38-I38</f>
        <v>68.174999999999997</v>
      </c>
      <c r="K38" s="6">
        <v>42705</v>
      </c>
    </row>
    <row r="39" spans="1:11" ht="36" customHeight="1" x14ac:dyDescent="0.15">
      <c r="A39" s="4">
        <v>37</v>
      </c>
      <c r="B39" s="5" t="s">
        <v>184</v>
      </c>
      <c r="C39" s="5" t="s">
        <v>185</v>
      </c>
      <c r="D39" s="5" t="s">
        <v>186</v>
      </c>
      <c r="E39" s="5" t="s">
        <v>187</v>
      </c>
      <c r="F39" s="5" t="s">
        <v>37</v>
      </c>
      <c r="G39" s="5" t="s">
        <v>188</v>
      </c>
      <c r="H39" s="5">
        <v>200</v>
      </c>
      <c r="I39" s="5">
        <v>140</v>
      </c>
      <c r="J39" s="5">
        <f>H39-I39</f>
        <v>60</v>
      </c>
      <c r="K39" s="6">
        <v>42248</v>
      </c>
    </row>
    <row r="40" spans="1:11" s="1" customFormat="1" ht="36" customHeight="1" x14ac:dyDescent="0.15">
      <c r="A40" s="4">
        <v>38</v>
      </c>
      <c r="B40" s="5" t="s">
        <v>189</v>
      </c>
      <c r="C40" s="5" t="s">
        <v>190</v>
      </c>
      <c r="D40" s="5" t="s">
        <v>191</v>
      </c>
      <c r="E40" s="5" t="s">
        <v>192</v>
      </c>
      <c r="F40" s="5" t="s">
        <v>37</v>
      </c>
      <c r="G40" s="5" t="s">
        <v>193</v>
      </c>
      <c r="H40" s="5">
        <v>380</v>
      </c>
      <c r="I40" s="5">
        <v>266</v>
      </c>
      <c r="J40" s="5">
        <v>114</v>
      </c>
      <c r="K40" s="6">
        <v>43069</v>
      </c>
    </row>
    <row r="41" spans="1:11" s="1" customFormat="1" ht="36" customHeight="1" x14ac:dyDescent="0.15">
      <c r="A41" s="4">
        <v>39</v>
      </c>
      <c r="B41" s="5" t="s">
        <v>194</v>
      </c>
      <c r="C41" s="5" t="s">
        <v>195</v>
      </c>
      <c r="D41" s="5" t="s">
        <v>196</v>
      </c>
      <c r="E41" s="5" t="s">
        <v>197</v>
      </c>
      <c r="F41" s="5" t="s">
        <v>22</v>
      </c>
      <c r="G41" s="5" t="s">
        <v>198</v>
      </c>
      <c r="H41" s="5">
        <v>15</v>
      </c>
      <c r="I41" s="5">
        <v>10.5</v>
      </c>
      <c r="J41" s="5">
        <f t="shared" ref="J41:J65" si="2">H41-I41</f>
        <v>4.5</v>
      </c>
      <c r="K41" s="6">
        <v>42430</v>
      </c>
    </row>
    <row r="42" spans="1:11" ht="36" customHeight="1" x14ac:dyDescent="0.15">
      <c r="A42" s="4">
        <v>40</v>
      </c>
      <c r="B42" s="5" t="s">
        <v>199</v>
      </c>
      <c r="C42" s="5" t="s">
        <v>200</v>
      </c>
      <c r="D42" s="5" t="s">
        <v>201</v>
      </c>
      <c r="E42" s="5" t="s">
        <v>202</v>
      </c>
      <c r="F42" s="5" t="s">
        <v>22</v>
      </c>
      <c r="G42" s="5" t="s">
        <v>203</v>
      </c>
      <c r="H42" s="5">
        <v>25</v>
      </c>
      <c r="I42" s="5">
        <v>17.5</v>
      </c>
      <c r="J42" s="5">
        <f t="shared" si="2"/>
        <v>7.5</v>
      </c>
      <c r="K42" s="6">
        <v>42460</v>
      </c>
    </row>
    <row r="43" spans="1:11" ht="42" customHeight="1" x14ac:dyDescent="0.15">
      <c r="A43" s="4">
        <v>41</v>
      </c>
      <c r="B43" s="5" t="s">
        <v>204</v>
      </c>
      <c r="C43" s="5" t="s">
        <v>205</v>
      </c>
      <c r="D43" s="5" t="s">
        <v>206</v>
      </c>
      <c r="E43" s="5" t="s">
        <v>207</v>
      </c>
      <c r="F43" s="5" t="s">
        <v>16</v>
      </c>
      <c r="G43" s="5" t="s">
        <v>208</v>
      </c>
      <c r="H43" s="5">
        <v>150</v>
      </c>
      <c r="I43" s="5">
        <v>105</v>
      </c>
      <c r="J43" s="5">
        <f t="shared" si="2"/>
        <v>45</v>
      </c>
      <c r="K43" s="6">
        <v>42522</v>
      </c>
    </row>
    <row r="44" spans="1:11" ht="36" customHeight="1" x14ac:dyDescent="0.15">
      <c r="A44" s="4">
        <v>42</v>
      </c>
      <c r="B44" s="5" t="s">
        <v>209</v>
      </c>
      <c r="C44" s="5" t="s">
        <v>210</v>
      </c>
      <c r="D44" s="5" t="s">
        <v>211</v>
      </c>
      <c r="E44" s="5" t="s">
        <v>212</v>
      </c>
      <c r="F44" s="5" t="s">
        <v>37</v>
      </c>
      <c r="G44" s="5" t="s">
        <v>213</v>
      </c>
      <c r="H44" s="5">
        <v>70</v>
      </c>
      <c r="I44" s="5">
        <v>49</v>
      </c>
      <c r="J44" s="5">
        <f t="shared" si="2"/>
        <v>21</v>
      </c>
      <c r="K44" s="6">
        <v>42705</v>
      </c>
    </row>
    <row r="45" spans="1:11" ht="36" customHeight="1" x14ac:dyDescent="0.15">
      <c r="A45" s="4">
        <v>43</v>
      </c>
      <c r="B45" s="5" t="s">
        <v>214</v>
      </c>
      <c r="C45" s="5" t="s">
        <v>215</v>
      </c>
      <c r="D45" s="5" t="s">
        <v>216</v>
      </c>
      <c r="E45" s="5" t="s">
        <v>217</v>
      </c>
      <c r="F45" s="5" t="s">
        <v>22</v>
      </c>
      <c r="G45" s="5" t="s">
        <v>218</v>
      </c>
      <c r="H45" s="5">
        <v>10</v>
      </c>
      <c r="I45" s="5">
        <v>7</v>
      </c>
      <c r="J45" s="5">
        <f t="shared" si="2"/>
        <v>3</v>
      </c>
      <c r="K45" s="6">
        <v>42461</v>
      </c>
    </row>
    <row r="46" spans="1:11" ht="36" customHeight="1" x14ac:dyDescent="0.15">
      <c r="A46" s="4">
        <v>44</v>
      </c>
      <c r="B46" s="5" t="s">
        <v>219</v>
      </c>
      <c r="C46" s="5" t="s">
        <v>220</v>
      </c>
      <c r="D46" s="5" t="s">
        <v>221</v>
      </c>
      <c r="E46" s="5" t="s">
        <v>222</v>
      </c>
      <c r="F46" s="5" t="s">
        <v>22</v>
      </c>
      <c r="G46" s="5" t="s">
        <v>218</v>
      </c>
      <c r="H46" s="5">
        <v>10</v>
      </c>
      <c r="I46" s="5">
        <v>7</v>
      </c>
      <c r="J46" s="5">
        <f t="shared" si="2"/>
        <v>3</v>
      </c>
      <c r="K46" s="6">
        <v>42430</v>
      </c>
    </row>
    <row r="47" spans="1:11" ht="36" customHeight="1" x14ac:dyDescent="0.15">
      <c r="A47" s="4">
        <v>45</v>
      </c>
      <c r="B47" s="5" t="s">
        <v>223</v>
      </c>
      <c r="C47" s="5" t="s">
        <v>224</v>
      </c>
      <c r="D47" s="5" t="s">
        <v>225</v>
      </c>
      <c r="E47" s="5" t="s">
        <v>226</v>
      </c>
      <c r="F47" s="5" t="s">
        <v>22</v>
      </c>
      <c r="G47" s="5" t="s">
        <v>218</v>
      </c>
      <c r="H47" s="5">
        <v>9</v>
      </c>
      <c r="I47" s="5">
        <v>6.3</v>
      </c>
      <c r="J47" s="5">
        <f t="shared" si="2"/>
        <v>2.7</v>
      </c>
      <c r="K47" s="6">
        <v>42490</v>
      </c>
    </row>
    <row r="48" spans="1:11" ht="36" customHeight="1" x14ac:dyDescent="0.15">
      <c r="A48" s="4">
        <v>46</v>
      </c>
      <c r="B48" s="5" t="s">
        <v>227</v>
      </c>
      <c r="C48" s="5" t="s">
        <v>228</v>
      </c>
      <c r="D48" s="5" t="s">
        <v>229</v>
      </c>
      <c r="E48" s="5" t="s">
        <v>230</v>
      </c>
      <c r="F48" s="5" t="s">
        <v>16</v>
      </c>
      <c r="G48" s="5" t="s">
        <v>231</v>
      </c>
      <c r="H48" s="5">
        <v>150</v>
      </c>
      <c r="I48" s="5">
        <v>105</v>
      </c>
      <c r="J48" s="5">
        <f t="shared" si="2"/>
        <v>45</v>
      </c>
      <c r="K48" s="6">
        <v>43070</v>
      </c>
    </row>
    <row r="49" spans="1:11" ht="36" customHeight="1" x14ac:dyDescent="0.15">
      <c r="A49" s="4">
        <v>47</v>
      </c>
      <c r="B49" s="5" t="s">
        <v>232</v>
      </c>
      <c r="C49" s="5" t="s">
        <v>233</v>
      </c>
      <c r="D49" s="5" t="s">
        <v>234</v>
      </c>
      <c r="E49" s="5" t="s">
        <v>235</v>
      </c>
      <c r="F49" s="5" t="s">
        <v>22</v>
      </c>
      <c r="G49" s="5" t="s">
        <v>198</v>
      </c>
      <c r="H49" s="5">
        <v>10</v>
      </c>
      <c r="I49" s="5">
        <v>7</v>
      </c>
      <c r="J49" s="5">
        <f t="shared" si="2"/>
        <v>3</v>
      </c>
      <c r="K49" s="6">
        <v>42795</v>
      </c>
    </row>
    <row r="50" spans="1:11" ht="36" customHeight="1" x14ac:dyDescent="0.15">
      <c r="A50" s="4">
        <v>48</v>
      </c>
      <c r="B50" s="6" t="s">
        <v>236</v>
      </c>
      <c r="C50" s="6" t="s">
        <v>237</v>
      </c>
      <c r="D50" s="6" t="s">
        <v>238</v>
      </c>
      <c r="E50" s="6" t="s">
        <v>239</v>
      </c>
      <c r="F50" s="6" t="s">
        <v>37</v>
      </c>
      <c r="G50" s="6" t="s">
        <v>240</v>
      </c>
      <c r="H50" s="7">
        <v>321.8</v>
      </c>
      <c r="I50" s="5">
        <v>225.26</v>
      </c>
      <c r="J50" s="5">
        <f t="shared" si="2"/>
        <v>96.54</v>
      </c>
      <c r="K50" s="6">
        <v>43190</v>
      </c>
    </row>
    <row r="51" spans="1:11" ht="36" customHeight="1" x14ac:dyDescent="0.15">
      <c r="A51" s="4">
        <v>49</v>
      </c>
      <c r="B51" s="6" t="s">
        <v>241</v>
      </c>
      <c r="C51" s="6" t="s">
        <v>242</v>
      </c>
      <c r="D51" s="6" t="s">
        <v>243</v>
      </c>
      <c r="E51" s="6" t="s">
        <v>244</v>
      </c>
      <c r="F51" s="6" t="s">
        <v>37</v>
      </c>
      <c r="G51" s="6" t="s">
        <v>245</v>
      </c>
      <c r="H51" s="7">
        <v>50</v>
      </c>
      <c r="I51" s="5">
        <v>35</v>
      </c>
      <c r="J51" s="5">
        <f t="shared" si="2"/>
        <v>15</v>
      </c>
      <c r="K51" s="6">
        <v>42613</v>
      </c>
    </row>
    <row r="52" spans="1:11" ht="36" customHeight="1" x14ac:dyDescent="0.15">
      <c r="A52" s="4">
        <v>50</v>
      </c>
      <c r="B52" s="5" t="s">
        <v>246</v>
      </c>
      <c r="C52" s="5" t="s">
        <v>247</v>
      </c>
      <c r="D52" s="5" t="s">
        <v>248</v>
      </c>
      <c r="E52" s="5" t="s">
        <v>249</v>
      </c>
      <c r="F52" s="5" t="s">
        <v>37</v>
      </c>
      <c r="G52" s="8" t="s">
        <v>250</v>
      </c>
      <c r="H52" s="5">
        <v>50</v>
      </c>
      <c r="I52" s="5">
        <v>35</v>
      </c>
      <c r="J52" s="5">
        <f t="shared" si="2"/>
        <v>15</v>
      </c>
      <c r="K52" s="6">
        <v>42705</v>
      </c>
    </row>
    <row r="53" spans="1:11" ht="36" customHeight="1" x14ac:dyDescent="0.15">
      <c r="A53" s="4">
        <v>51</v>
      </c>
      <c r="B53" s="5" t="s">
        <v>251</v>
      </c>
      <c r="C53" s="5" t="s">
        <v>252</v>
      </c>
      <c r="D53" s="9" t="s">
        <v>253</v>
      </c>
      <c r="E53" s="9" t="s">
        <v>254</v>
      </c>
      <c r="F53" s="9" t="s">
        <v>16</v>
      </c>
      <c r="G53" s="9" t="s">
        <v>255</v>
      </c>
      <c r="H53" s="9">
        <v>52.5</v>
      </c>
      <c r="I53" s="5">
        <v>36.75</v>
      </c>
      <c r="J53" s="5">
        <f t="shared" si="2"/>
        <v>15.75</v>
      </c>
      <c r="K53" s="6">
        <v>42551</v>
      </c>
    </row>
    <row r="54" spans="1:11" ht="36" customHeight="1" x14ac:dyDescent="0.15">
      <c r="A54" s="4">
        <v>52</v>
      </c>
      <c r="B54" s="5" t="s">
        <v>256</v>
      </c>
      <c r="C54" s="5" t="s">
        <v>257</v>
      </c>
      <c r="D54" s="9" t="s">
        <v>258</v>
      </c>
      <c r="E54" s="9" t="s">
        <v>259</v>
      </c>
      <c r="F54" s="9" t="s">
        <v>16</v>
      </c>
      <c r="G54" s="9" t="s">
        <v>260</v>
      </c>
      <c r="H54" s="9">
        <v>17.5</v>
      </c>
      <c r="I54" s="5">
        <v>12.25</v>
      </c>
      <c r="J54" s="5">
        <f t="shared" si="2"/>
        <v>5.25</v>
      </c>
      <c r="K54" s="6">
        <v>42735</v>
      </c>
    </row>
    <row r="55" spans="1:11" ht="36" customHeight="1" x14ac:dyDescent="0.15">
      <c r="A55" s="4">
        <v>53</v>
      </c>
      <c r="B55" s="5" t="s">
        <v>261</v>
      </c>
      <c r="C55" s="5" t="s">
        <v>262</v>
      </c>
      <c r="D55" s="5" t="s">
        <v>263</v>
      </c>
      <c r="E55" s="5" t="s">
        <v>264</v>
      </c>
      <c r="F55" s="5" t="s">
        <v>16</v>
      </c>
      <c r="G55" s="8" t="s">
        <v>265</v>
      </c>
      <c r="H55" s="5">
        <v>10</v>
      </c>
      <c r="I55" s="5">
        <v>7</v>
      </c>
      <c r="J55" s="5">
        <f t="shared" si="2"/>
        <v>3</v>
      </c>
      <c r="K55" s="6">
        <v>43070</v>
      </c>
    </row>
    <row r="56" spans="1:11" ht="36" customHeight="1" x14ac:dyDescent="0.15">
      <c r="A56" s="4">
        <v>54</v>
      </c>
      <c r="B56" s="5" t="s">
        <v>266</v>
      </c>
      <c r="C56" s="5" t="s">
        <v>267</v>
      </c>
      <c r="D56" s="5" t="s">
        <v>268</v>
      </c>
      <c r="E56" s="5" t="s">
        <v>269</v>
      </c>
      <c r="F56" s="5" t="s">
        <v>16</v>
      </c>
      <c r="G56" s="5" t="s">
        <v>270</v>
      </c>
      <c r="H56" s="5">
        <v>21</v>
      </c>
      <c r="I56" s="5">
        <v>14.7</v>
      </c>
      <c r="J56" s="5">
        <f t="shared" si="2"/>
        <v>6.3</v>
      </c>
      <c r="K56" s="6">
        <v>42705</v>
      </c>
    </row>
    <row r="57" spans="1:11" ht="36" customHeight="1" x14ac:dyDescent="0.15">
      <c r="A57" s="4">
        <v>55</v>
      </c>
      <c r="B57" s="5" t="s">
        <v>271</v>
      </c>
      <c r="C57" s="5" t="s">
        <v>272</v>
      </c>
      <c r="D57" s="5" t="s">
        <v>225</v>
      </c>
      <c r="E57" s="5" t="s">
        <v>273</v>
      </c>
      <c r="F57" s="5" t="s">
        <v>16</v>
      </c>
      <c r="G57" s="5" t="s">
        <v>274</v>
      </c>
      <c r="H57" s="5">
        <v>10</v>
      </c>
      <c r="I57" s="5">
        <v>7</v>
      </c>
      <c r="J57" s="5">
        <f t="shared" si="2"/>
        <v>3</v>
      </c>
      <c r="K57" s="6">
        <v>42705</v>
      </c>
    </row>
    <row r="58" spans="1:11" ht="36" customHeight="1" x14ac:dyDescent="0.15">
      <c r="A58" s="4">
        <v>56</v>
      </c>
      <c r="B58" s="5" t="s">
        <v>275</v>
      </c>
      <c r="C58" s="5" t="s">
        <v>276</v>
      </c>
      <c r="D58" s="5" t="s">
        <v>277</v>
      </c>
      <c r="E58" s="5" t="s">
        <v>278</v>
      </c>
      <c r="F58" s="5" t="s">
        <v>37</v>
      </c>
      <c r="G58" s="5" t="s">
        <v>279</v>
      </c>
      <c r="H58" s="5">
        <v>300</v>
      </c>
      <c r="I58" s="5">
        <v>210</v>
      </c>
      <c r="J58" s="5">
        <f t="shared" si="2"/>
        <v>90</v>
      </c>
      <c r="K58" s="6">
        <v>42978</v>
      </c>
    </row>
    <row r="59" spans="1:11" ht="36" customHeight="1" x14ac:dyDescent="0.15">
      <c r="A59" s="4">
        <v>57</v>
      </c>
      <c r="B59" s="5" t="s">
        <v>280</v>
      </c>
      <c r="C59" s="5" t="s">
        <v>281</v>
      </c>
      <c r="D59" s="5" t="s">
        <v>282</v>
      </c>
      <c r="E59" s="5" t="s">
        <v>283</v>
      </c>
      <c r="F59" s="5" t="s">
        <v>16</v>
      </c>
      <c r="G59" s="5" t="s">
        <v>270</v>
      </c>
      <c r="H59" s="5">
        <v>21</v>
      </c>
      <c r="I59" s="5">
        <v>14.7</v>
      </c>
      <c r="J59" s="5">
        <f t="shared" si="2"/>
        <v>6.3</v>
      </c>
      <c r="K59" s="6">
        <v>42705</v>
      </c>
    </row>
    <row r="60" spans="1:11" ht="36" customHeight="1" x14ac:dyDescent="0.15">
      <c r="A60" s="4">
        <v>58</v>
      </c>
      <c r="B60" s="5" t="s">
        <v>284</v>
      </c>
      <c r="C60" s="5" t="s">
        <v>285</v>
      </c>
      <c r="D60" s="5" t="s">
        <v>286</v>
      </c>
      <c r="E60" s="5" t="s">
        <v>287</v>
      </c>
      <c r="F60" s="5" t="s">
        <v>16</v>
      </c>
      <c r="G60" s="5" t="s">
        <v>270</v>
      </c>
      <c r="H60" s="5">
        <v>10</v>
      </c>
      <c r="I60" s="5">
        <v>7</v>
      </c>
      <c r="J60" s="5">
        <f t="shared" si="2"/>
        <v>3</v>
      </c>
      <c r="K60" s="6">
        <v>42705</v>
      </c>
    </row>
    <row r="61" spans="1:11" ht="36" customHeight="1" x14ac:dyDescent="0.15">
      <c r="A61" s="4">
        <v>59</v>
      </c>
      <c r="B61" s="5" t="s">
        <v>288</v>
      </c>
      <c r="C61" s="5" t="s">
        <v>289</v>
      </c>
      <c r="D61" s="5" t="s">
        <v>290</v>
      </c>
      <c r="E61" s="5" t="s">
        <v>291</v>
      </c>
      <c r="F61" s="5" t="s">
        <v>16</v>
      </c>
      <c r="G61" s="5" t="s">
        <v>292</v>
      </c>
      <c r="H61" s="5">
        <v>21</v>
      </c>
      <c r="I61" s="5">
        <v>14.7</v>
      </c>
      <c r="J61" s="5">
        <f t="shared" si="2"/>
        <v>6.3</v>
      </c>
      <c r="K61" s="6">
        <v>43070</v>
      </c>
    </row>
    <row r="62" spans="1:11" ht="36" customHeight="1" x14ac:dyDescent="0.15">
      <c r="A62" s="4">
        <v>60</v>
      </c>
      <c r="B62" s="5" t="s">
        <v>293</v>
      </c>
      <c r="C62" s="5" t="s">
        <v>294</v>
      </c>
      <c r="D62" s="5" t="s">
        <v>295</v>
      </c>
      <c r="E62" s="5" t="s">
        <v>296</v>
      </c>
      <c r="F62" s="5" t="s">
        <v>16</v>
      </c>
      <c r="G62" s="5" t="s">
        <v>292</v>
      </c>
      <c r="H62" s="5">
        <v>21</v>
      </c>
      <c r="I62" s="5">
        <v>14.7</v>
      </c>
      <c r="J62" s="5">
        <f t="shared" si="2"/>
        <v>6.3</v>
      </c>
      <c r="K62" s="6">
        <v>43070</v>
      </c>
    </row>
    <row r="63" spans="1:11" ht="36" customHeight="1" x14ac:dyDescent="0.15">
      <c r="A63" s="4">
        <v>61</v>
      </c>
      <c r="B63" s="5" t="s">
        <v>297</v>
      </c>
      <c r="C63" s="5" t="s">
        <v>298</v>
      </c>
      <c r="D63" s="5" t="s">
        <v>299</v>
      </c>
      <c r="E63" s="5" t="s">
        <v>300</v>
      </c>
      <c r="F63" s="5" t="s">
        <v>16</v>
      </c>
      <c r="G63" s="5" t="s">
        <v>301</v>
      </c>
      <c r="H63" s="5">
        <v>70</v>
      </c>
      <c r="I63" s="5">
        <v>49</v>
      </c>
      <c r="J63" s="5">
        <f t="shared" si="2"/>
        <v>21</v>
      </c>
      <c r="K63" s="6">
        <v>43070</v>
      </c>
    </row>
    <row r="64" spans="1:11" ht="57.75" customHeight="1" x14ac:dyDescent="0.15">
      <c r="A64" s="4">
        <v>62</v>
      </c>
      <c r="B64" s="5" t="s">
        <v>302</v>
      </c>
      <c r="C64" s="8" t="s">
        <v>303</v>
      </c>
      <c r="D64" s="5" t="s">
        <v>304</v>
      </c>
      <c r="E64" s="5" t="s">
        <v>305</v>
      </c>
      <c r="F64" s="5" t="s">
        <v>16</v>
      </c>
      <c r="G64" s="5" t="s">
        <v>306</v>
      </c>
      <c r="H64" s="5">
        <v>52.5</v>
      </c>
      <c r="I64" s="5">
        <v>36.75</v>
      </c>
      <c r="J64" s="5">
        <f t="shared" si="2"/>
        <v>15.75</v>
      </c>
      <c r="K64" s="6">
        <v>42522</v>
      </c>
    </row>
    <row r="65" spans="1:11" ht="36" customHeight="1" x14ac:dyDescent="0.15">
      <c r="A65" s="4">
        <v>63</v>
      </c>
      <c r="B65" s="5" t="s">
        <v>307</v>
      </c>
      <c r="C65" s="8" t="s">
        <v>308</v>
      </c>
      <c r="D65" s="5" t="s">
        <v>309</v>
      </c>
      <c r="E65" s="5" t="s">
        <v>310</v>
      </c>
      <c r="F65" s="5" t="s">
        <v>16</v>
      </c>
      <c r="G65" s="5" t="s">
        <v>311</v>
      </c>
      <c r="H65" s="5">
        <v>28</v>
      </c>
      <c r="I65" s="5">
        <v>19.600000000000001</v>
      </c>
      <c r="J65" s="5">
        <f t="shared" si="2"/>
        <v>8.4</v>
      </c>
      <c r="K65" s="6">
        <v>42430</v>
      </c>
    </row>
    <row r="66" spans="1:11" ht="36" customHeight="1" x14ac:dyDescent="0.15">
      <c r="A66" s="4">
        <v>64</v>
      </c>
      <c r="B66" s="5" t="s">
        <v>312</v>
      </c>
      <c r="C66" s="5" t="s">
        <v>313</v>
      </c>
      <c r="D66" s="5" t="s">
        <v>314</v>
      </c>
      <c r="E66" s="5" t="s">
        <v>315</v>
      </c>
      <c r="F66" s="5" t="s">
        <v>16</v>
      </c>
      <c r="G66" s="5" t="s">
        <v>316</v>
      </c>
      <c r="H66" s="5" t="s">
        <v>317</v>
      </c>
      <c r="I66" s="5">
        <v>0</v>
      </c>
      <c r="J66" s="5">
        <v>150</v>
      </c>
      <c r="K66" s="6" t="s">
        <v>317</v>
      </c>
    </row>
    <row r="67" spans="1:11" ht="36" customHeight="1" x14ac:dyDescent="0.15">
      <c r="A67" s="4">
        <v>65</v>
      </c>
      <c r="B67" s="5" t="s">
        <v>312</v>
      </c>
      <c r="C67" s="5" t="s">
        <v>313</v>
      </c>
      <c r="D67" s="5" t="s">
        <v>318</v>
      </c>
      <c r="E67" s="5" t="s">
        <v>319</v>
      </c>
      <c r="F67" s="5" t="s">
        <v>16</v>
      </c>
      <c r="G67" s="5" t="s">
        <v>316</v>
      </c>
      <c r="H67" s="5" t="s">
        <v>317</v>
      </c>
      <c r="I67" s="5">
        <v>0</v>
      </c>
      <c r="J67" s="5">
        <v>150</v>
      </c>
      <c r="K67" s="6" t="s">
        <v>317</v>
      </c>
    </row>
    <row r="68" spans="1:11" ht="36" customHeight="1" x14ac:dyDescent="0.15">
      <c r="A68" s="4">
        <v>66</v>
      </c>
      <c r="B68" s="5" t="s">
        <v>320</v>
      </c>
      <c r="C68" s="5" t="s">
        <v>321</v>
      </c>
      <c r="D68" s="5" t="s">
        <v>322</v>
      </c>
      <c r="E68" s="10" t="s">
        <v>323</v>
      </c>
      <c r="F68" s="5" t="s">
        <v>16</v>
      </c>
      <c r="G68" s="5" t="s">
        <v>316</v>
      </c>
      <c r="H68" s="9" t="s">
        <v>317</v>
      </c>
      <c r="I68" s="5">
        <v>0</v>
      </c>
      <c r="J68" s="5">
        <v>150</v>
      </c>
      <c r="K68" s="6" t="s">
        <v>317</v>
      </c>
    </row>
    <row r="69" spans="1:11" ht="36" customHeight="1" x14ac:dyDescent="0.15">
      <c r="A69" s="4">
        <v>67</v>
      </c>
      <c r="B69" s="5" t="s">
        <v>324</v>
      </c>
      <c r="C69" s="5" t="s">
        <v>325</v>
      </c>
      <c r="D69" s="5" t="s">
        <v>326</v>
      </c>
      <c r="E69" s="5" t="s">
        <v>327</v>
      </c>
      <c r="F69" s="5" t="s">
        <v>16</v>
      </c>
      <c r="G69" s="8" t="s">
        <v>328</v>
      </c>
      <c r="H69" s="8">
        <v>21</v>
      </c>
      <c r="I69" s="5">
        <v>14.7</v>
      </c>
      <c r="J69" s="5">
        <f t="shared" ref="J69:J78" si="3">H69-I69</f>
        <v>6.3</v>
      </c>
      <c r="K69" s="6">
        <v>42389</v>
      </c>
    </row>
    <row r="70" spans="1:11" ht="36" customHeight="1" x14ac:dyDescent="0.15">
      <c r="A70" s="4">
        <v>68</v>
      </c>
      <c r="B70" s="5" t="s">
        <v>329</v>
      </c>
      <c r="C70" s="5" t="s">
        <v>330</v>
      </c>
      <c r="D70" s="5" t="s">
        <v>331</v>
      </c>
      <c r="E70" s="5" t="s">
        <v>332</v>
      </c>
      <c r="F70" s="5" t="s">
        <v>16</v>
      </c>
      <c r="G70" s="8" t="s">
        <v>333</v>
      </c>
      <c r="H70" s="8">
        <v>10.5</v>
      </c>
      <c r="I70" s="5">
        <v>7.35</v>
      </c>
      <c r="J70" s="5">
        <f t="shared" si="3"/>
        <v>3.15</v>
      </c>
      <c r="K70" s="6">
        <v>42532</v>
      </c>
    </row>
    <row r="71" spans="1:11" ht="36" customHeight="1" x14ac:dyDescent="0.15">
      <c r="A71" s="4">
        <v>69</v>
      </c>
      <c r="B71" s="5" t="s">
        <v>334</v>
      </c>
      <c r="C71" s="5" t="s">
        <v>335</v>
      </c>
      <c r="D71" s="5" t="s">
        <v>336</v>
      </c>
      <c r="E71" s="5" t="s">
        <v>337</v>
      </c>
      <c r="F71" s="5" t="s">
        <v>22</v>
      </c>
      <c r="G71" s="8" t="s">
        <v>338</v>
      </c>
      <c r="H71" s="8">
        <v>60</v>
      </c>
      <c r="I71" s="5">
        <v>42</v>
      </c>
      <c r="J71" s="5">
        <f t="shared" si="3"/>
        <v>18</v>
      </c>
      <c r="K71" s="6">
        <v>43189</v>
      </c>
    </row>
    <row r="72" spans="1:11" ht="36" customHeight="1" x14ac:dyDescent="0.15">
      <c r="A72" s="4">
        <v>70</v>
      </c>
      <c r="B72" s="5" t="s">
        <v>339</v>
      </c>
      <c r="C72" s="5" t="s">
        <v>340</v>
      </c>
      <c r="D72" s="5" t="s">
        <v>341</v>
      </c>
      <c r="E72" s="5" t="s">
        <v>342</v>
      </c>
      <c r="F72" s="5" t="s">
        <v>16</v>
      </c>
      <c r="G72" s="8" t="s">
        <v>343</v>
      </c>
      <c r="H72" s="8">
        <v>150</v>
      </c>
      <c r="I72" s="5">
        <v>105</v>
      </c>
      <c r="J72" s="5">
        <f t="shared" si="3"/>
        <v>45</v>
      </c>
      <c r="K72" s="6">
        <v>42582</v>
      </c>
    </row>
    <row r="73" spans="1:11" s="1" customFormat="1" ht="36" customHeight="1" x14ac:dyDescent="0.15">
      <c r="A73" s="4">
        <v>71</v>
      </c>
      <c r="B73" s="5" t="s">
        <v>344</v>
      </c>
      <c r="C73" s="5" t="s">
        <v>345</v>
      </c>
      <c r="D73" s="5" t="s">
        <v>346</v>
      </c>
      <c r="E73" s="5" t="s">
        <v>347</v>
      </c>
      <c r="F73" s="5" t="s">
        <v>16</v>
      </c>
      <c r="G73" s="8" t="s">
        <v>343</v>
      </c>
      <c r="H73" s="8">
        <v>150</v>
      </c>
      <c r="I73" s="5">
        <v>105</v>
      </c>
      <c r="J73" s="5">
        <f t="shared" si="3"/>
        <v>45</v>
      </c>
      <c r="K73" s="6">
        <v>42426</v>
      </c>
    </row>
    <row r="74" spans="1:11" ht="36" customHeight="1" x14ac:dyDescent="0.15">
      <c r="A74" s="4">
        <v>72</v>
      </c>
      <c r="B74" s="5" t="s">
        <v>348</v>
      </c>
      <c r="C74" s="5" t="s">
        <v>349</v>
      </c>
      <c r="D74" s="5" t="s">
        <v>350</v>
      </c>
      <c r="E74" s="5" t="s">
        <v>351</v>
      </c>
      <c r="F74" s="5" t="s">
        <v>16</v>
      </c>
      <c r="G74" s="8" t="s">
        <v>343</v>
      </c>
      <c r="H74" s="8">
        <v>150</v>
      </c>
      <c r="I74" s="5">
        <v>105</v>
      </c>
      <c r="J74" s="5">
        <f t="shared" si="3"/>
        <v>45</v>
      </c>
      <c r="K74" s="6">
        <v>43100</v>
      </c>
    </row>
    <row r="75" spans="1:11" ht="79.5" customHeight="1" x14ac:dyDescent="0.15">
      <c r="A75" s="4">
        <v>73</v>
      </c>
      <c r="B75" s="5" t="s">
        <v>352</v>
      </c>
      <c r="C75" s="5" t="s">
        <v>353</v>
      </c>
      <c r="D75" s="5" t="s">
        <v>354</v>
      </c>
      <c r="E75" s="5" t="s">
        <v>355</v>
      </c>
      <c r="F75" s="5" t="s">
        <v>16</v>
      </c>
      <c r="G75" s="8" t="s">
        <v>343</v>
      </c>
      <c r="H75" s="8">
        <v>150</v>
      </c>
      <c r="I75" s="5">
        <v>105</v>
      </c>
      <c r="J75" s="5">
        <f t="shared" si="3"/>
        <v>45</v>
      </c>
      <c r="K75" s="6">
        <v>42735</v>
      </c>
    </row>
    <row r="76" spans="1:11" ht="36" customHeight="1" x14ac:dyDescent="0.15">
      <c r="A76" s="4">
        <v>74</v>
      </c>
      <c r="B76" s="5" t="s">
        <v>356</v>
      </c>
      <c r="C76" s="5" t="s">
        <v>357</v>
      </c>
      <c r="D76" s="5" t="s">
        <v>358</v>
      </c>
      <c r="E76" s="5" t="s">
        <v>359</v>
      </c>
      <c r="F76" s="5" t="s">
        <v>16</v>
      </c>
      <c r="G76" s="8" t="s">
        <v>343</v>
      </c>
      <c r="H76" s="8">
        <v>150</v>
      </c>
      <c r="I76" s="5">
        <v>105</v>
      </c>
      <c r="J76" s="5">
        <f t="shared" si="3"/>
        <v>45</v>
      </c>
      <c r="K76" s="6">
        <v>42582</v>
      </c>
    </row>
    <row r="77" spans="1:11" ht="36" customHeight="1" x14ac:dyDescent="0.15">
      <c r="A77" s="4">
        <v>75</v>
      </c>
      <c r="B77" s="5" t="s">
        <v>360</v>
      </c>
      <c r="C77" s="5" t="s">
        <v>361</v>
      </c>
      <c r="D77" s="5" t="s">
        <v>362</v>
      </c>
      <c r="E77" s="5" t="s">
        <v>363</v>
      </c>
      <c r="F77" s="5" t="s">
        <v>16</v>
      </c>
      <c r="G77" s="8" t="s">
        <v>364</v>
      </c>
      <c r="H77" s="8">
        <v>23</v>
      </c>
      <c r="I77" s="5">
        <v>16.100000000000001</v>
      </c>
      <c r="J77" s="5">
        <f t="shared" si="3"/>
        <v>6.9</v>
      </c>
      <c r="K77" s="6">
        <v>42704</v>
      </c>
    </row>
    <row r="78" spans="1:11" ht="36" customHeight="1" x14ac:dyDescent="0.15">
      <c r="A78" s="4">
        <v>76</v>
      </c>
      <c r="B78" s="5" t="s">
        <v>365</v>
      </c>
      <c r="C78" s="5" t="s">
        <v>366</v>
      </c>
      <c r="D78" s="5" t="s">
        <v>367</v>
      </c>
      <c r="E78" s="5" t="s">
        <v>368</v>
      </c>
      <c r="F78" s="5" t="s">
        <v>16</v>
      </c>
      <c r="G78" s="8" t="s">
        <v>369</v>
      </c>
      <c r="H78" s="8">
        <v>7</v>
      </c>
      <c r="I78" s="5">
        <v>4.9000000000000004</v>
      </c>
      <c r="J78" s="5">
        <f t="shared" si="3"/>
        <v>2.1</v>
      </c>
      <c r="K78" s="6">
        <v>42551</v>
      </c>
    </row>
    <row r="79" spans="1:11" ht="36" customHeight="1" x14ac:dyDescent="0.15">
      <c r="A79" s="4">
        <v>77</v>
      </c>
      <c r="B79" s="5" t="s">
        <v>370</v>
      </c>
      <c r="C79" s="5" t="s">
        <v>371</v>
      </c>
      <c r="D79" s="5" t="s">
        <v>372</v>
      </c>
      <c r="E79" s="5" t="s">
        <v>373</v>
      </c>
      <c r="F79" s="5" t="s">
        <v>16</v>
      </c>
      <c r="G79" s="8" t="s">
        <v>343</v>
      </c>
      <c r="H79" s="8">
        <v>150</v>
      </c>
      <c r="I79" s="5">
        <v>105</v>
      </c>
      <c r="J79" s="5">
        <f t="shared" ref="J79:J103" si="4">H79-I79</f>
        <v>45</v>
      </c>
      <c r="K79" s="6">
        <v>42735</v>
      </c>
    </row>
    <row r="80" spans="1:11" ht="36" customHeight="1" x14ac:dyDescent="0.15">
      <c r="A80" s="4">
        <v>78</v>
      </c>
      <c r="B80" s="5" t="s">
        <v>374</v>
      </c>
      <c r="C80" s="5" t="s">
        <v>375</v>
      </c>
      <c r="D80" s="5" t="s">
        <v>376</v>
      </c>
      <c r="E80" s="5" t="s">
        <v>377</v>
      </c>
      <c r="F80" s="5" t="s">
        <v>16</v>
      </c>
      <c r="G80" s="8" t="s">
        <v>378</v>
      </c>
      <c r="H80" s="8">
        <v>17.5</v>
      </c>
      <c r="I80" s="5">
        <v>12.25</v>
      </c>
      <c r="J80" s="5">
        <f t="shared" si="4"/>
        <v>5.25</v>
      </c>
      <c r="K80" s="6">
        <v>42735</v>
      </c>
    </row>
    <row r="81" spans="1:11" ht="36" customHeight="1" x14ac:dyDescent="0.15">
      <c r="A81" s="4">
        <v>79</v>
      </c>
      <c r="B81" s="5" t="s">
        <v>379</v>
      </c>
      <c r="C81" s="5" t="s">
        <v>380</v>
      </c>
      <c r="D81" s="5" t="s">
        <v>381</v>
      </c>
      <c r="E81" s="5" t="s">
        <v>382</v>
      </c>
      <c r="F81" s="5" t="s">
        <v>16</v>
      </c>
      <c r="G81" s="8" t="s">
        <v>383</v>
      </c>
      <c r="H81" s="8">
        <v>67.2</v>
      </c>
      <c r="I81" s="5">
        <v>47.04</v>
      </c>
      <c r="J81" s="5">
        <f t="shared" si="4"/>
        <v>20.16</v>
      </c>
      <c r="K81" s="6">
        <v>42735</v>
      </c>
    </row>
    <row r="82" spans="1:11" ht="36" customHeight="1" x14ac:dyDescent="0.15">
      <c r="A82" s="4">
        <v>80</v>
      </c>
      <c r="B82" s="5" t="s">
        <v>384</v>
      </c>
      <c r="C82" s="5" t="s">
        <v>385</v>
      </c>
      <c r="D82" s="5" t="s">
        <v>386</v>
      </c>
      <c r="E82" s="5" t="s">
        <v>387</v>
      </c>
      <c r="F82" s="5" t="s">
        <v>16</v>
      </c>
      <c r="G82" s="8" t="s">
        <v>388</v>
      </c>
      <c r="H82" s="8">
        <v>150</v>
      </c>
      <c r="I82" s="5">
        <v>105</v>
      </c>
      <c r="J82" s="5">
        <f t="shared" si="4"/>
        <v>45</v>
      </c>
      <c r="K82" s="6">
        <v>42551</v>
      </c>
    </row>
    <row r="83" spans="1:11" ht="36" customHeight="1" x14ac:dyDescent="0.15">
      <c r="A83" s="4">
        <v>81</v>
      </c>
      <c r="B83" s="5" t="s">
        <v>389</v>
      </c>
      <c r="C83" s="5" t="s">
        <v>390</v>
      </c>
      <c r="D83" s="5" t="s">
        <v>391</v>
      </c>
      <c r="E83" s="5" t="s">
        <v>392</v>
      </c>
      <c r="F83" s="5" t="s">
        <v>16</v>
      </c>
      <c r="G83" s="8" t="s">
        <v>378</v>
      </c>
      <c r="H83" s="8">
        <v>27.8</v>
      </c>
      <c r="I83" s="5">
        <v>19.46</v>
      </c>
      <c r="J83" s="5">
        <f t="shared" si="4"/>
        <v>8.34</v>
      </c>
      <c r="K83" s="6">
        <v>42461</v>
      </c>
    </row>
    <row r="84" spans="1:11" ht="36" customHeight="1" x14ac:dyDescent="0.15">
      <c r="A84" s="4">
        <v>82</v>
      </c>
      <c r="B84" s="5" t="s">
        <v>393</v>
      </c>
      <c r="C84" s="5" t="s">
        <v>394</v>
      </c>
      <c r="D84" s="5" t="s">
        <v>395</v>
      </c>
      <c r="E84" s="5" t="s">
        <v>396</v>
      </c>
      <c r="F84" s="5" t="s">
        <v>16</v>
      </c>
      <c r="G84" s="8" t="s">
        <v>397</v>
      </c>
      <c r="H84" s="8">
        <v>300</v>
      </c>
      <c r="I84" s="5">
        <v>210</v>
      </c>
      <c r="J84" s="5">
        <f t="shared" si="4"/>
        <v>90</v>
      </c>
      <c r="K84" s="6">
        <v>43252</v>
      </c>
    </row>
    <row r="85" spans="1:11" ht="36" customHeight="1" x14ac:dyDescent="0.15">
      <c r="A85" s="4">
        <v>83</v>
      </c>
      <c r="B85" s="5" t="s">
        <v>398</v>
      </c>
      <c r="C85" s="5" t="s">
        <v>399</v>
      </c>
      <c r="D85" s="5" t="s">
        <v>400</v>
      </c>
      <c r="E85" s="5" t="s">
        <v>401</v>
      </c>
      <c r="F85" s="5" t="s">
        <v>16</v>
      </c>
      <c r="G85" s="8" t="s">
        <v>402</v>
      </c>
      <c r="H85" s="8">
        <v>30</v>
      </c>
      <c r="I85" s="5">
        <v>21</v>
      </c>
      <c r="J85" s="5">
        <f t="shared" si="4"/>
        <v>9</v>
      </c>
      <c r="K85" s="6">
        <v>43009</v>
      </c>
    </row>
    <row r="86" spans="1:11" ht="36" customHeight="1" x14ac:dyDescent="0.15">
      <c r="A86" s="4">
        <v>84</v>
      </c>
      <c r="B86" s="5" t="s">
        <v>403</v>
      </c>
      <c r="C86" s="5" t="s">
        <v>404</v>
      </c>
      <c r="D86" s="5" t="s">
        <v>405</v>
      </c>
      <c r="E86" s="5" t="s">
        <v>406</v>
      </c>
      <c r="F86" s="5" t="s">
        <v>16</v>
      </c>
      <c r="G86" s="8" t="s">
        <v>407</v>
      </c>
      <c r="H86" s="8">
        <v>245</v>
      </c>
      <c r="I86" s="5">
        <v>171.5</v>
      </c>
      <c r="J86" s="5">
        <f t="shared" si="4"/>
        <v>73.5</v>
      </c>
      <c r="K86" s="6">
        <v>42948</v>
      </c>
    </row>
    <row r="87" spans="1:11" ht="36" customHeight="1" x14ac:dyDescent="0.15">
      <c r="A87" s="4">
        <v>85</v>
      </c>
      <c r="B87" s="5" t="s">
        <v>408</v>
      </c>
      <c r="C87" s="5" t="s">
        <v>409</v>
      </c>
      <c r="D87" s="5" t="s">
        <v>405</v>
      </c>
      <c r="E87" s="5" t="s">
        <v>410</v>
      </c>
      <c r="F87" s="5" t="s">
        <v>16</v>
      </c>
      <c r="G87" s="8" t="s">
        <v>411</v>
      </c>
      <c r="H87" s="8">
        <v>200</v>
      </c>
      <c r="I87" s="5">
        <v>140</v>
      </c>
      <c r="J87" s="5">
        <f t="shared" si="4"/>
        <v>60</v>
      </c>
      <c r="K87" s="6">
        <v>42887</v>
      </c>
    </row>
    <row r="88" spans="1:11" ht="36" customHeight="1" x14ac:dyDescent="0.15">
      <c r="A88" s="4">
        <v>86</v>
      </c>
      <c r="B88" s="5" t="s">
        <v>412</v>
      </c>
      <c r="C88" s="5" t="s">
        <v>413</v>
      </c>
      <c r="D88" s="5" t="s">
        <v>414</v>
      </c>
      <c r="E88" s="5" t="s">
        <v>415</v>
      </c>
      <c r="F88" s="5" t="s">
        <v>16</v>
      </c>
      <c r="G88" s="8" t="s">
        <v>343</v>
      </c>
      <c r="H88" s="8">
        <v>150</v>
      </c>
      <c r="I88" s="5">
        <v>105</v>
      </c>
      <c r="J88" s="5">
        <f t="shared" si="4"/>
        <v>45</v>
      </c>
      <c r="K88" s="6">
        <v>43040</v>
      </c>
    </row>
    <row r="89" spans="1:11" ht="36" customHeight="1" x14ac:dyDescent="0.15">
      <c r="A89" s="4">
        <v>87</v>
      </c>
      <c r="B89" s="5" t="s">
        <v>416</v>
      </c>
      <c r="C89" s="5" t="s">
        <v>417</v>
      </c>
      <c r="D89" s="5" t="s">
        <v>358</v>
      </c>
      <c r="E89" s="5" t="s">
        <v>418</v>
      </c>
      <c r="F89" s="5" t="s">
        <v>16</v>
      </c>
      <c r="G89" s="8" t="s">
        <v>419</v>
      </c>
      <c r="H89" s="8">
        <v>42</v>
      </c>
      <c r="I89" s="5">
        <v>29.4</v>
      </c>
      <c r="J89" s="5">
        <f t="shared" si="4"/>
        <v>12.6</v>
      </c>
      <c r="K89" s="6">
        <v>42887</v>
      </c>
    </row>
    <row r="90" spans="1:11" ht="36" customHeight="1" x14ac:dyDescent="0.15">
      <c r="A90" s="4">
        <v>88</v>
      </c>
      <c r="B90" s="5" t="s">
        <v>420</v>
      </c>
      <c r="C90" s="5" t="s">
        <v>421</v>
      </c>
      <c r="D90" s="5" t="s">
        <v>422</v>
      </c>
      <c r="E90" s="5" t="s">
        <v>423</v>
      </c>
      <c r="F90" s="5" t="s">
        <v>16</v>
      </c>
      <c r="G90" s="8" t="s">
        <v>424</v>
      </c>
      <c r="H90" s="8">
        <v>35</v>
      </c>
      <c r="I90" s="5">
        <v>24.5</v>
      </c>
      <c r="J90" s="5">
        <f t="shared" si="4"/>
        <v>10.5</v>
      </c>
      <c r="K90" s="6">
        <v>42887</v>
      </c>
    </row>
    <row r="91" spans="1:11" s="1" customFormat="1" ht="36" customHeight="1" x14ac:dyDescent="0.15">
      <c r="A91" s="4">
        <v>89</v>
      </c>
      <c r="B91" s="5" t="s">
        <v>425</v>
      </c>
      <c r="C91" s="5" t="s">
        <v>426</v>
      </c>
      <c r="D91" s="5" t="s">
        <v>427</v>
      </c>
      <c r="E91" s="5" t="s">
        <v>428</v>
      </c>
      <c r="F91" s="5" t="s">
        <v>22</v>
      </c>
      <c r="G91" s="8" t="s">
        <v>429</v>
      </c>
      <c r="H91" s="8">
        <v>90</v>
      </c>
      <c r="I91" s="5">
        <v>63</v>
      </c>
      <c r="J91" s="5">
        <f t="shared" si="4"/>
        <v>27</v>
      </c>
      <c r="K91" s="6">
        <v>42735</v>
      </c>
    </row>
    <row r="92" spans="1:11" ht="36" customHeight="1" x14ac:dyDescent="0.15">
      <c r="A92" s="4">
        <v>90</v>
      </c>
      <c r="B92" s="5" t="s">
        <v>430</v>
      </c>
      <c r="C92" s="5" t="s">
        <v>431</v>
      </c>
      <c r="D92" s="5" t="s">
        <v>432</v>
      </c>
      <c r="E92" s="5" t="s">
        <v>433</v>
      </c>
      <c r="F92" s="5" t="s">
        <v>16</v>
      </c>
      <c r="G92" s="8" t="s">
        <v>434</v>
      </c>
      <c r="H92" s="8">
        <v>150</v>
      </c>
      <c r="I92" s="5">
        <v>105</v>
      </c>
      <c r="J92" s="5">
        <f t="shared" si="4"/>
        <v>45</v>
      </c>
      <c r="K92" s="6">
        <v>43070</v>
      </c>
    </row>
    <row r="93" spans="1:11" s="1" customFormat="1" ht="36" customHeight="1" x14ac:dyDescent="0.15">
      <c r="A93" s="4">
        <v>91</v>
      </c>
      <c r="B93" s="5" t="s">
        <v>435</v>
      </c>
      <c r="C93" s="5" t="s">
        <v>436</v>
      </c>
      <c r="D93" s="5" t="s">
        <v>437</v>
      </c>
      <c r="E93" s="5" t="s">
        <v>438</v>
      </c>
      <c r="F93" s="5" t="s">
        <v>16</v>
      </c>
      <c r="G93" s="8" t="s">
        <v>378</v>
      </c>
      <c r="H93" s="8">
        <v>26.2</v>
      </c>
      <c r="I93" s="5">
        <v>18.34</v>
      </c>
      <c r="J93" s="5">
        <f t="shared" si="4"/>
        <v>7.86</v>
      </c>
      <c r="K93" s="6">
        <v>42735</v>
      </c>
    </row>
    <row r="94" spans="1:11" ht="36" customHeight="1" x14ac:dyDescent="0.15">
      <c r="A94" s="4">
        <v>92</v>
      </c>
      <c r="B94" s="5" t="s">
        <v>439</v>
      </c>
      <c r="C94" s="5" t="s">
        <v>440</v>
      </c>
      <c r="D94" s="5" t="s">
        <v>441</v>
      </c>
      <c r="E94" s="5" t="s">
        <v>442</v>
      </c>
      <c r="F94" s="5" t="s">
        <v>16</v>
      </c>
      <c r="G94" s="8" t="s">
        <v>443</v>
      </c>
      <c r="H94" s="8">
        <v>150</v>
      </c>
      <c r="I94" s="5">
        <v>105</v>
      </c>
      <c r="J94" s="5">
        <f t="shared" si="4"/>
        <v>45</v>
      </c>
      <c r="K94" s="6">
        <v>43070</v>
      </c>
    </row>
    <row r="95" spans="1:11" ht="36" customHeight="1" x14ac:dyDescent="0.15">
      <c r="A95" s="4">
        <v>93</v>
      </c>
      <c r="B95" s="5" t="s">
        <v>444</v>
      </c>
      <c r="C95" s="5" t="s">
        <v>445</v>
      </c>
      <c r="D95" s="5" t="s">
        <v>336</v>
      </c>
      <c r="E95" s="5" t="s">
        <v>446</v>
      </c>
      <c r="F95" s="5" t="s">
        <v>16</v>
      </c>
      <c r="G95" s="8" t="s">
        <v>443</v>
      </c>
      <c r="H95" s="8">
        <v>150</v>
      </c>
      <c r="I95" s="5">
        <v>105</v>
      </c>
      <c r="J95" s="5">
        <f t="shared" si="4"/>
        <v>45</v>
      </c>
      <c r="K95" s="6">
        <v>43070</v>
      </c>
    </row>
    <row r="96" spans="1:11" ht="36" customHeight="1" x14ac:dyDescent="0.15">
      <c r="A96" s="4">
        <v>94</v>
      </c>
      <c r="B96" s="5" t="s">
        <v>447</v>
      </c>
      <c r="C96" s="5" t="s">
        <v>448</v>
      </c>
      <c r="D96" s="5" t="s">
        <v>449</v>
      </c>
      <c r="E96" s="5" t="s">
        <v>450</v>
      </c>
      <c r="F96" s="5" t="s">
        <v>16</v>
      </c>
      <c r="G96" s="8" t="s">
        <v>443</v>
      </c>
      <c r="H96" s="8">
        <v>150</v>
      </c>
      <c r="I96" s="5">
        <v>105</v>
      </c>
      <c r="J96" s="5">
        <f t="shared" si="4"/>
        <v>45</v>
      </c>
      <c r="K96" s="6">
        <v>43070</v>
      </c>
    </row>
    <row r="97" spans="1:11" ht="36" customHeight="1" x14ac:dyDescent="0.15">
      <c r="A97" s="4">
        <v>95</v>
      </c>
      <c r="B97" s="5" t="s">
        <v>451</v>
      </c>
      <c r="C97" s="5" t="s">
        <v>452</v>
      </c>
      <c r="D97" s="5" t="s">
        <v>453</v>
      </c>
      <c r="E97" s="5" t="s">
        <v>454</v>
      </c>
      <c r="F97" s="5" t="s">
        <v>37</v>
      </c>
      <c r="G97" s="5" t="s">
        <v>455</v>
      </c>
      <c r="H97" s="8">
        <v>150</v>
      </c>
      <c r="I97" s="5">
        <v>105</v>
      </c>
      <c r="J97" s="5">
        <f t="shared" si="4"/>
        <v>45</v>
      </c>
      <c r="K97" s="6">
        <v>42887</v>
      </c>
    </row>
    <row r="98" spans="1:11" ht="36" customHeight="1" x14ac:dyDescent="0.15">
      <c r="A98" s="4">
        <v>96</v>
      </c>
      <c r="B98" s="5" t="s">
        <v>456</v>
      </c>
      <c r="C98" s="5" t="s">
        <v>457</v>
      </c>
      <c r="D98" s="5" t="s">
        <v>458</v>
      </c>
      <c r="E98" s="5" t="s">
        <v>459</v>
      </c>
      <c r="F98" s="5" t="s">
        <v>37</v>
      </c>
      <c r="G98" s="8" t="s">
        <v>460</v>
      </c>
      <c r="H98" s="8">
        <v>300</v>
      </c>
      <c r="I98" s="5">
        <v>210</v>
      </c>
      <c r="J98" s="5">
        <f t="shared" si="4"/>
        <v>90</v>
      </c>
      <c r="K98" s="6">
        <v>42948</v>
      </c>
    </row>
    <row r="99" spans="1:11" ht="36" customHeight="1" x14ac:dyDescent="0.15">
      <c r="A99" s="4">
        <v>97</v>
      </c>
      <c r="B99" s="5" t="s">
        <v>461</v>
      </c>
      <c r="C99" s="5" t="s">
        <v>462</v>
      </c>
      <c r="D99" s="5" t="s">
        <v>463</v>
      </c>
      <c r="E99" s="5" t="s">
        <v>464</v>
      </c>
      <c r="F99" s="5" t="s">
        <v>16</v>
      </c>
      <c r="G99" s="8" t="s">
        <v>465</v>
      </c>
      <c r="H99" s="8">
        <v>150</v>
      </c>
      <c r="I99" s="5">
        <v>105</v>
      </c>
      <c r="J99" s="5">
        <f t="shared" si="4"/>
        <v>45</v>
      </c>
      <c r="K99" s="6">
        <v>42735</v>
      </c>
    </row>
    <row r="100" spans="1:11" ht="36" customHeight="1" x14ac:dyDescent="0.15">
      <c r="A100" s="4">
        <v>98</v>
      </c>
      <c r="B100" s="8" t="s">
        <v>466</v>
      </c>
      <c r="C100" s="8" t="s">
        <v>467</v>
      </c>
      <c r="D100" s="5" t="s">
        <v>468</v>
      </c>
      <c r="E100" s="5" t="s">
        <v>469</v>
      </c>
      <c r="F100" s="5" t="s">
        <v>16</v>
      </c>
      <c r="G100" s="8" t="s">
        <v>470</v>
      </c>
      <c r="H100" s="8">
        <v>105</v>
      </c>
      <c r="I100" s="5">
        <v>73.5</v>
      </c>
      <c r="J100" s="5">
        <f t="shared" si="4"/>
        <v>31.5</v>
      </c>
      <c r="K100" s="6">
        <v>43070</v>
      </c>
    </row>
    <row r="101" spans="1:11" s="1" customFormat="1" ht="36" customHeight="1" x14ac:dyDescent="0.15">
      <c r="A101" s="4">
        <v>99</v>
      </c>
      <c r="B101" s="8" t="s">
        <v>471</v>
      </c>
      <c r="C101" s="8" t="s">
        <v>472</v>
      </c>
      <c r="D101" s="5" t="s">
        <v>473</v>
      </c>
      <c r="E101" s="5" t="s">
        <v>474</v>
      </c>
      <c r="F101" s="5" t="s">
        <v>16</v>
      </c>
      <c r="G101" s="8" t="s">
        <v>475</v>
      </c>
      <c r="H101" s="8">
        <v>7.5</v>
      </c>
      <c r="I101" s="5">
        <v>5.25</v>
      </c>
      <c r="J101" s="5">
        <f t="shared" si="4"/>
        <v>2.25</v>
      </c>
      <c r="K101" s="6">
        <v>43070</v>
      </c>
    </row>
    <row r="102" spans="1:11" ht="36" customHeight="1" x14ac:dyDescent="0.15">
      <c r="A102" s="4">
        <v>100</v>
      </c>
      <c r="B102" s="8" t="s">
        <v>476</v>
      </c>
      <c r="C102" s="8" t="s">
        <v>477</v>
      </c>
      <c r="D102" s="5" t="s">
        <v>478</v>
      </c>
      <c r="E102" s="5" t="s">
        <v>479</v>
      </c>
      <c r="F102" s="5" t="s">
        <v>22</v>
      </c>
      <c r="G102" s="8" t="s">
        <v>480</v>
      </c>
      <c r="H102" s="8">
        <v>50</v>
      </c>
      <c r="I102" s="5">
        <v>35</v>
      </c>
      <c r="J102" s="5">
        <f t="shared" si="4"/>
        <v>15</v>
      </c>
      <c r="K102" s="6">
        <v>43221</v>
      </c>
    </row>
    <row r="103" spans="1:11" ht="36" customHeight="1" x14ac:dyDescent="0.15">
      <c r="A103" s="4">
        <v>101</v>
      </c>
      <c r="B103" s="8" t="s">
        <v>481</v>
      </c>
      <c r="C103" s="8" t="s">
        <v>482</v>
      </c>
      <c r="D103" s="5" t="s">
        <v>483</v>
      </c>
      <c r="E103" s="5" t="s">
        <v>484</v>
      </c>
      <c r="F103" s="5" t="s">
        <v>22</v>
      </c>
      <c r="G103" s="8" t="s">
        <v>485</v>
      </c>
      <c r="H103" s="8">
        <v>10</v>
      </c>
      <c r="I103" s="5">
        <v>7</v>
      </c>
      <c r="J103" s="5">
        <f t="shared" si="4"/>
        <v>3</v>
      </c>
      <c r="K103" s="6">
        <v>42464</v>
      </c>
    </row>
  </sheetData>
  <autoFilter ref="A2:K103"/>
  <mergeCells count="1">
    <mergeCell ref="A1:K1"/>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黄漫绮</cp:lastModifiedBy>
  <dcterms:created xsi:type="dcterms:W3CDTF">2021-03-08T04:53:00Z</dcterms:created>
  <dcterms:modified xsi:type="dcterms:W3CDTF">2021-07-07T02:33:58Z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1BE862A71FBC4C3A87F5A045742F5E18</vt:lpwstr>
  </property>
</Properties>
</file>